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DIRECCIÓN ACADÉMICA\REGLAMENTO OTORGAMIENTO DE BECAS Y AYUDAS ECONÓMICAS\6.2 OTORGAMIENTO DE BECAS AL PERS.ACADEMICO\"/>
    </mc:Choice>
  </mc:AlternateContent>
  <bookViews>
    <workbookView xWindow="0" yWindow="0" windowWidth="20490" windowHeight="7650"/>
  </bookViews>
  <sheets>
    <sheet name="Matriz" sheetId="2" r:id="rId1"/>
    <sheet name="Datos - No Borrar" sheetId="3" state="hidden" r:id="rId2"/>
  </sheets>
  <definedNames>
    <definedName name="catorce">'Datos - No Borrar'!$G$4:$G$7</definedName>
    <definedName name="cero">'Datos - No Borrar'!$E$1:$E$3</definedName>
    <definedName name="cinco">'Datos - No Borrar'!$E$12:$E$15</definedName>
    <definedName name="cuatro">'Datos - No Borrar'!$E$10:$E$11</definedName>
    <definedName name="diecinueve">'Datos - No Borrar'!$G$22:$G$23</definedName>
    <definedName name="dieciocho">'Datos - No Borrar'!$G$18:$G$21</definedName>
    <definedName name="dieciseis">'Datos - No Borrar'!$G$13:$G$15</definedName>
    <definedName name="diecisiete">'Datos - No Borrar'!$G$16:$G$17</definedName>
    <definedName name="diez">'Datos - No Borrar'!$E$26:$E$29</definedName>
    <definedName name="doce">'Datos - No Borrar'!$G$2</definedName>
    <definedName name="dos">'Datos - No Borrar'!$E$5:$E$7</definedName>
    <definedName name="nueve">'Datos - No Borrar'!$E$24:$E$25</definedName>
    <definedName name="ocho">'Datos - No Borrar'!$E$20:$E$23</definedName>
    <definedName name="once">'Datos - No Borrar'!$G$1</definedName>
    <definedName name="quince">'Datos - No Borrar'!$G$8:$G$12</definedName>
    <definedName name="seis">'Datos - No Borrar'!$E$16</definedName>
    <definedName name="siete">'Datos - No Borrar'!$E$17:$E$19</definedName>
    <definedName name="trece">'Datos - No Borrar'!$G$3</definedName>
    <definedName name="treinta">'Datos - No Borrar'!$G$56:$G$57</definedName>
    <definedName name="treintaycinco">'Datos - No Borrar'!$G$68:$G$70</definedName>
    <definedName name="treintaycuatro">'Datos - No Borrar'!$G$61:$G$67</definedName>
    <definedName name="treintaydos">'Datos - No Borrar'!$G$59</definedName>
    <definedName name="treintaynueve">'Datos - No Borrar'!$G$80</definedName>
    <definedName name="treintayocho">'Datos - No Borrar'!$G$78:$G$79</definedName>
    <definedName name="treintayseis">'Datos - No Borrar'!$G$71:$G$75</definedName>
    <definedName name="treintaysiete">'Datos - No Borrar'!$G$76:$G$77</definedName>
    <definedName name="treintaytres">'Datos - No Borrar'!$G$60</definedName>
    <definedName name="treintayuno">'Datos - No Borrar'!$G$58</definedName>
    <definedName name="tres">'Datos - No Borrar'!$E$8:$E$9</definedName>
    <definedName name="uno">'Datos - No Borrar'!$E$4</definedName>
    <definedName name="veinte">'Datos - No Borrar'!$G$24:$G$30</definedName>
    <definedName name="veinticinco">'Datos - No Borrar'!$G$39:$G$40</definedName>
    <definedName name="veinticuatro">'Datos - No Borrar'!$G$36:$G$38</definedName>
    <definedName name="veintidos">'Datos - No Borrar'!$G$32:$G$33</definedName>
    <definedName name="veintinueve">'Datos - No Borrar'!$G$54:$G$55</definedName>
    <definedName name="veintiocho">'Datos - No Borrar'!$G$50:$G$53</definedName>
    <definedName name="veintiseis">'Datos - No Borrar'!$G$41:$G$43</definedName>
    <definedName name="veintisiete">'Datos - No Borrar'!$G$44:$G$49</definedName>
    <definedName name="veintitres">'Datos - No Borrar'!$G$34:$G$35</definedName>
    <definedName name="veintiuno">'Datos - No Borrar'!$G$31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<sst xmlns="http://schemas.openxmlformats.org/spreadsheetml/2006/main" count="284" uniqueCount="275">
  <si>
    <t>UNIVERSIDAD NACIONAL DE CHIMBORAZO</t>
  </si>
  <si>
    <t>VICERRECTORADO ACADEMICO</t>
  </si>
  <si>
    <t>DIRECCIÓN ACADÉMICA</t>
  </si>
  <si>
    <t>Nº</t>
  </si>
  <si>
    <t>FECHA</t>
  </si>
  <si>
    <t>APELLIDOS Y 
NOMBRES COMPLETOS</t>
  </si>
  <si>
    <t>ÁREA DE CONOCIMIENTO</t>
  </si>
  <si>
    <t>SUBÁREA DE CONOCIMIENTO</t>
  </si>
  <si>
    <t>CAMPO DETALLADO</t>
  </si>
  <si>
    <t>NÚMERO DE HORAS</t>
  </si>
  <si>
    <t>MASCULINO</t>
  </si>
  <si>
    <t>FEMENINO</t>
  </si>
  <si>
    <t>GÉNERO</t>
  </si>
  <si>
    <t>CARRERA</t>
  </si>
  <si>
    <t>FACULTAD / COORDINACIÓN</t>
  </si>
  <si>
    <t>Ciencias de la Educación, Humanas y Tecnologías</t>
  </si>
  <si>
    <t>00</t>
  </si>
  <si>
    <t>Programas Genéricos y Calificaciones</t>
  </si>
  <si>
    <t>001</t>
  </si>
  <si>
    <t>Programas y cualificaciones básicas</t>
  </si>
  <si>
    <t>0011</t>
  </si>
  <si>
    <t>Ciencias de la Salud</t>
  </si>
  <si>
    <t>01</t>
  </si>
  <si>
    <t>Educación</t>
  </si>
  <si>
    <t>002</t>
  </si>
  <si>
    <t>Alfabetización y aritmética</t>
  </si>
  <si>
    <t>0021</t>
  </si>
  <si>
    <t>Ciencias Políticas y Administrativas</t>
  </si>
  <si>
    <t>02</t>
  </si>
  <si>
    <t>Artes y Humanidades</t>
  </si>
  <si>
    <t>003</t>
  </si>
  <si>
    <t>Desarrollo y habilidades Personales</t>
  </si>
  <si>
    <t>0031</t>
  </si>
  <si>
    <t>Desarrollo y habilidades personales</t>
  </si>
  <si>
    <t>Ingeniería</t>
  </si>
  <si>
    <t>03</t>
  </si>
  <si>
    <t>Ciencias Sociales, Periodismo e información</t>
  </si>
  <si>
    <t>011</t>
  </si>
  <si>
    <t>0111</t>
  </si>
  <si>
    <t>Ciencias de la educación</t>
  </si>
  <si>
    <t>Admisión y Nivelación</t>
  </si>
  <si>
    <t>04</t>
  </si>
  <si>
    <t>Administración, Negocios y Legislación</t>
  </si>
  <si>
    <t>021</t>
  </si>
  <si>
    <t>Artes</t>
  </si>
  <si>
    <t>0112</t>
  </si>
  <si>
    <t>Capacitación para maestros de preescolar</t>
  </si>
  <si>
    <t xml:space="preserve">Competencias Lingüísticas </t>
  </si>
  <si>
    <t>05</t>
  </si>
  <si>
    <t>Ciencias Físicas, Ciencias Naturales, Matemáticas y Estadísticas</t>
  </si>
  <si>
    <t>022</t>
  </si>
  <si>
    <t>Humanidades (excepto Idiomas)</t>
  </si>
  <si>
    <t>0113</t>
  </si>
  <si>
    <t>Formación de profesor sin asignatura de especialización</t>
  </si>
  <si>
    <t xml:space="preserve">Formación Complementaria </t>
  </si>
  <si>
    <t>06</t>
  </si>
  <si>
    <t>Información y Comunicación (TIC)</t>
  </si>
  <si>
    <t>023</t>
  </si>
  <si>
    <t>Idiomas</t>
  </si>
  <si>
    <t>0114</t>
  </si>
  <si>
    <t>Formación de profesor con asignatura de especialización</t>
  </si>
  <si>
    <t>07</t>
  </si>
  <si>
    <t>Ingeniería, Industria y Construcción</t>
  </si>
  <si>
    <t>031</t>
  </si>
  <si>
    <t>Ciencias Sociales y Ciencias del Comportamiento</t>
  </si>
  <si>
    <t>0211</t>
  </si>
  <si>
    <t>Técnicas audiovisuales y producción de medios</t>
  </si>
  <si>
    <t>08</t>
  </si>
  <si>
    <t>Agricultura, Silvicultura, Pesca y Veterinaria</t>
  </si>
  <si>
    <t>032</t>
  </si>
  <si>
    <t>Periodismo e Información</t>
  </si>
  <si>
    <t>0212</t>
  </si>
  <si>
    <t>Diseño de modas, interiores e industrial</t>
  </si>
  <si>
    <t>09</t>
  </si>
  <si>
    <t>Salud y Bienestar</t>
  </si>
  <si>
    <t>041</t>
  </si>
  <si>
    <t>Negocios y Administración</t>
  </si>
  <si>
    <t>0213</t>
  </si>
  <si>
    <t>Bellas Artes</t>
  </si>
  <si>
    <t>10</t>
  </si>
  <si>
    <t>Servicios</t>
  </si>
  <si>
    <t>042</t>
  </si>
  <si>
    <t>Derecho</t>
  </si>
  <si>
    <t>0214</t>
  </si>
  <si>
    <t>Artesanías</t>
  </si>
  <si>
    <t>051</t>
  </si>
  <si>
    <t>Ciencias Biológicas y afines</t>
  </si>
  <si>
    <t>0215</t>
  </si>
  <si>
    <t>Música y artes escénicas</t>
  </si>
  <si>
    <t>052</t>
  </si>
  <si>
    <t>Medio Ambiente</t>
  </si>
  <si>
    <t>0221</t>
  </si>
  <si>
    <t>Religión y teología</t>
  </si>
  <si>
    <t>053</t>
  </si>
  <si>
    <t>Ciencias Físicas</t>
  </si>
  <si>
    <t>0222</t>
  </si>
  <si>
    <t>Historia y arqueología</t>
  </si>
  <si>
    <t>054</t>
  </si>
  <si>
    <t>Matemáticas y Estadística</t>
  </si>
  <si>
    <t>0223</t>
  </si>
  <si>
    <t>Filosofía y ética</t>
  </si>
  <si>
    <t>061</t>
  </si>
  <si>
    <t>0231</t>
  </si>
  <si>
    <t>Aprendizaje del idioma</t>
  </si>
  <si>
    <t>071</t>
  </si>
  <si>
    <t>Ingeniería y Profesiones Afines</t>
  </si>
  <si>
    <t>0232</t>
  </si>
  <si>
    <t>Literatura y lingüística</t>
  </si>
  <si>
    <t>072</t>
  </si>
  <si>
    <t>Fabricación y procesos</t>
  </si>
  <si>
    <t>0311</t>
  </si>
  <si>
    <t>Economía</t>
  </si>
  <si>
    <t>073</t>
  </si>
  <si>
    <t>Arquitectura y Construcción</t>
  </si>
  <si>
    <t>0312</t>
  </si>
  <si>
    <t>Ciencias políticas y educación cívica</t>
  </si>
  <si>
    <t>081</t>
  </si>
  <si>
    <t>Agricultura</t>
  </si>
  <si>
    <t>0313</t>
  </si>
  <si>
    <t>Psicología</t>
  </si>
  <si>
    <t>082</t>
  </si>
  <si>
    <t>Silvicultura</t>
  </si>
  <si>
    <t>0314</t>
  </si>
  <si>
    <t>Sociología y estudios culturales</t>
  </si>
  <si>
    <t>083</t>
  </si>
  <si>
    <t>Pesca</t>
  </si>
  <si>
    <t>0321</t>
  </si>
  <si>
    <t>Periodismo y reportaje</t>
  </si>
  <si>
    <t>084</t>
  </si>
  <si>
    <t>Veterinaria</t>
  </si>
  <si>
    <t>0322</t>
  </si>
  <si>
    <t>Biblioteca, información y archivística</t>
  </si>
  <si>
    <t>091</t>
  </si>
  <si>
    <t>Salud</t>
  </si>
  <si>
    <t>0411</t>
  </si>
  <si>
    <t>Contabilidad y auditoría</t>
  </si>
  <si>
    <t>092</t>
  </si>
  <si>
    <t>Bienestar</t>
  </si>
  <si>
    <t>0412</t>
  </si>
  <si>
    <t>Finanzas, banca y seguros</t>
  </si>
  <si>
    <t>101</t>
  </si>
  <si>
    <t>Servicios Personales</t>
  </si>
  <si>
    <t>0413</t>
  </si>
  <si>
    <t>Gestión y administración</t>
  </si>
  <si>
    <t>102</t>
  </si>
  <si>
    <t>Higiene y Servicios de Salud Ocupacional</t>
  </si>
  <si>
    <t>0414</t>
  </si>
  <si>
    <t>Marketing y Publicidad</t>
  </si>
  <si>
    <t>103</t>
  </si>
  <si>
    <t>Servicios de Seguridad</t>
  </si>
  <si>
    <t>0415</t>
  </si>
  <si>
    <t>Secretariado y trabajo de oficina</t>
  </si>
  <si>
    <t>104</t>
  </si>
  <si>
    <t>Servicios de Transporte</t>
  </si>
  <si>
    <t>0416</t>
  </si>
  <si>
    <t>Ventas al por mayor y menor</t>
  </si>
  <si>
    <t>0417</t>
  </si>
  <si>
    <t>Habilidades laborales</t>
  </si>
  <si>
    <t>0421</t>
  </si>
  <si>
    <t>0511</t>
  </si>
  <si>
    <t>Biología</t>
  </si>
  <si>
    <t>0512</t>
  </si>
  <si>
    <t>Bioquímica</t>
  </si>
  <si>
    <t>0521</t>
  </si>
  <si>
    <t>Ciencias Ambientales</t>
  </si>
  <si>
    <t>0522</t>
  </si>
  <si>
    <t>Medio ambiente y vida silvestre</t>
  </si>
  <si>
    <t>0531</t>
  </si>
  <si>
    <t>Química</t>
  </si>
  <si>
    <t>0532</t>
  </si>
  <si>
    <t>Ciencias de la tierra</t>
  </si>
  <si>
    <t>0533</t>
  </si>
  <si>
    <t>Física</t>
  </si>
  <si>
    <t>0541</t>
  </si>
  <si>
    <t>Matemáticas</t>
  </si>
  <si>
    <t>0542</t>
  </si>
  <si>
    <t>Estadística</t>
  </si>
  <si>
    <t>0611</t>
  </si>
  <si>
    <t>El uso del ordenador</t>
  </si>
  <si>
    <t>0612</t>
  </si>
  <si>
    <t>Base de datos, diseño y administración de redes</t>
  </si>
  <si>
    <t>0613</t>
  </si>
  <si>
    <t>Software y desarrollo y análisis de aplicativos</t>
  </si>
  <si>
    <t>0711</t>
  </si>
  <si>
    <t>Ingeniería y procesos químicos</t>
  </si>
  <si>
    <t>0712</t>
  </si>
  <si>
    <t>Tecnología de protección del medio ambiente</t>
  </si>
  <si>
    <t>0713</t>
  </si>
  <si>
    <t>Electricidad y energía</t>
  </si>
  <si>
    <t>0714</t>
  </si>
  <si>
    <t>Electrónica y automatización</t>
  </si>
  <si>
    <t>0715</t>
  </si>
  <si>
    <t>Mecánica y metalurgia</t>
  </si>
  <si>
    <t>0716</t>
  </si>
  <si>
    <t>Motor de vehículos, embarcaciones y aeronaves</t>
  </si>
  <si>
    <t>0721</t>
  </si>
  <si>
    <t>Procesamiento de alimentos</t>
  </si>
  <si>
    <t>0722</t>
  </si>
  <si>
    <t>Materiales (vidrio, papel, plástico y madera)</t>
  </si>
  <si>
    <t>0723</t>
  </si>
  <si>
    <t>Textiles (ropa, calzado y cuero)</t>
  </si>
  <si>
    <t>0724</t>
  </si>
  <si>
    <t>Minería y extracción</t>
  </si>
  <si>
    <t>0731</t>
  </si>
  <si>
    <t>Arquitectura y urbanismo</t>
  </si>
  <si>
    <t>0732</t>
  </si>
  <si>
    <t>Construcción e ingeniería civil</t>
  </si>
  <si>
    <t>0811</t>
  </si>
  <si>
    <t>Producción agrícola y ganadera</t>
  </si>
  <si>
    <t>0812</t>
  </si>
  <si>
    <t>Horticultura</t>
  </si>
  <si>
    <t>0821</t>
  </si>
  <si>
    <t>0831</t>
  </si>
  <si>
    <t>0841</t>
  </si>
  <si>
    <t>0911</t>
  </si>
  <si>
    <t>Estudios Dentales</t>
  </si>
  <si>
    <t>0912</t>
  </si>
  <si>
    <t>Medicina</t>
  </si>
  <si>
    <t>0913</t>
  </si>
  <si>
    <t>Enfermería y obstetricia</t>
  </si>
  <si>
    <t>0914</t>
  </si>
  <si>
    <t>Tecnologías de diagnóstico y tratamiento médico</t>
  </si>
  <si>
    <t>0915</t>
  </si>
  <si>
    <t>Terapia y rehabilitación</t>
  </si>
  <si>
    <t>0916</t>
  </si>
  <si>
    <t>Farmacia</t>
  </si>
  <si>
    <t>0917</t>
  </si>
  <si>
    <t>Medicina y terapia tradicional y complementaria</t>
  </si>
  <si>
    <t>0921</t>
  </si>
  <si>
    <t>Cuidado del adulto mayor y adultos con discapacidad</t>
  </si>
  <si>
    <t>0922</t>
  </si>
  <si>
    <t>Servicios de cuidado a niños y jóvenes</t>
  </si>
  <si>
    <t>0923</t>
  </si>
  <si>
    <t>Asistencia y asesoramiento social</t>
  </si>
  <si>
    <t>1011</t>
  </si>
  <si>
    <t>Servicio domestico</t>
  </si>
  <si>
    <t>1012</t>
  </si>
  <si>
    <t>Peluquería y belleza</t>
  </si>
  <si>
    <t>1013</t>
  </si>
  <si>
    <t>Hoteles, restaurantes y catering</t>
  </si>
  <si>
    <t>1014</t>
  </si>
  <si>
    <t>Deportes</t>
  </si>
  <si>
    <t>1015</t>
  </si>
  <si>
    <t>Viajes, turismo y ocio</t>
  </si>
  <si>
    <t>1021</t>
  </si>
  <si>
    <t>Saneamiento de la comunidad</t>
  </si>
  <si>
    <t>1022</t>
  </si>
  <si>
    <t>Salud y seguridad ocupacional</t>
  </si>
  <si>
    <t>1031</t>
  </si>
  <si>
    <t>Militares y defensa</t>
  </si>
  <si>
    <t>1032</t>
  </si>
  <si>
    <t>Protección de las personas y la propiedad</t>
  </si>
  <si>
    <t>1041</t>
  </si>
  <si>
    <t>NO BORRAR ESTA FILA</t>
  </si>
  <si>
    <t>Msc. …………………………………</t>
  </si>
  <si>
    <t>DIRECTOR ACADÉMICO</t>
  </si>
  <si>
    <t>REPORTE DE BECAS PARA CAPACITACIÓN DEL PERSONAL ACADÉMICO AÑO 2…</t>
  </si>
  <si>
    <t>NOMBRE DEL EVENTO DE CAPACITACIÓN</t>
  </si>
  <si>
    <t>IES, Organización de carácter científico, Institución del Estado u Organización Gremial profesional con reconocimiento nacional que organiza o avala el evento de capacitación</t>
  </si>
  <si>
    <t>DESDE</t>
  </si>
  <si>
    <t>HASTA</t>
  </si>
  <si>
    <t>PAÍS</t>
  </si>
  <si>
    <t>CIUDAD</t>
  </si>
  <si>
    <t>CÉDULA DE IDENTIDAD</t>
  </si>
  <si>
    <t>DETALLE DEL EVENTO DE CAPACITACIÓN</t>
  </si>
  <si>
    <t>RELACIÓN DE DEPENDENCIA CON LA UNACH</t>
  </si>
  <si>
    <t>RÉPLICA</t>
  </si>
  <si>
    <t>ENTREGA DE INFORME GENERAL
SI / NO</t>
  </si>
  <si>
    <t>FECHA DE INICIO</t>
  </si>
  <si>
    <t>FECHA DE FIN</t>
  </si>
  <si>
    <t>DETALLE DEL PERSONA ACADÉMICO QUE ACCEDIÓ A BECAS DE CAPACITACIÓN</t>
  </si>
  <si>
    <t>Elaborado por:</t>
  </si>
  <si>
    <t>ANALISTA DE GESTIÓN ACADÉMICA</t>
  </si>
  <si>
    <t>Ing………………………</t>
  </si>
  <si>
    <t>Validado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</si>
</sst>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1"/>
      <name val="Century Gothic"/>
      <family val="2"/>
    </font>
    <font>
      <b/>
      <sz val="20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6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3A3A3A"/>
      <name val="Century Gothic"/>
      <family val="2"/>
    </font>
    <font>
      <b/>
      <sz val="8"/>
      <color rgb="FFFF0000"/>
      <name val="Century Gothic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/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/>
    </xf>
    <xf numFmtId="49" fontId="10" fillId="0" borderId="0" xfId="0" applyNumberFormat="1" applyFont="1"/>
    <xf numFmtId="0" fontId="10" fillId="0" borderId="1" xfId="0" applyFont="1" applyBorder="1" applyAlignment="1">
      <alignment vertical="center"/>
    </xf>
    <xf numFmtId="0" fontId="10" fillId="0" borderId="0" xfId="0" applyFont="1"/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0" xfId="0" applyFont="1"/>
    <xf numFmtId="0" fontId="10" fillId="0" borderId="2" xfId="0" applyFont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Border="1" applyAlignment="1"/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E25" zoomScaleNormal="100" workbookViewId="0">
      <selection activeCell="M38" sqref="M38"/>
    </sheetView>
  </sheetViews>
  <sheetFormatPr baseColWidth="10" defaultRowHeight="15" x14ac:dyDescent="0.25"/>
  <cols>
    <col min="1" max="1" width="5.85546875" customWidth="1"/>
    <col min="2" max="2" width="22.28515625" customWidth="1"/>
    <col min="3" max="5" width="20" customWidth="1"/>
    <col min="6" max="6" width="22.85546875" customWidth="1"/>
    <col min="7" max="7" width="8.140625" customWidth="1"/>
    <col min="8" max="8" width="7.42578125" customWidth="1"/>
    <col min="9" max="11" width="7" customWidth="1"/>
    <col min="12" max="12" width="26.85546875" customWidth="1"/>
    <col min="13" max="13" width="12.7109375" customWidth="1"/>
    <col min="14" max="14" width="8.85546875" customWidth="1"/>
    <col min="15" max="15" width="9.140625" customWidth="1"/>
    <col min="16" max="16" width="21" customWidth="1"/>
    <col min="17" max="17" width="16.5703125" customWidth="1"/>
    <col min="18" max="18" width="15.140625" customWidth="1"/>
    <col min="19" max="20" width="9.85546875" customWidth="1"/>
  </cols>
  <sheetData>
    <row r="1" spans="1:21" ht="25.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2.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0.2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x14ac:dyDescent="0.25">
      <c r="A5" s="32" t="s">
        <v>256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5" hidden="1" customHeight="1" x14ac:dyDescent="0.25">
      <c r="A6" s="5"/>
      <c r="B6" s="3">
        <f>IF(C11="Programas Genéricos y Calificaciones","cero",IF(C11="Educación","uno",IF(C11="Artes y Humanidades","dos",IF(C11="Ciencias Sociales, Periodismo e información","tres",IF(C11="Administración, Negocios y Legislación","cuatro",IF(C11="Ciencias Físicas, Ciencias Naturales, Matemáticas y Estadísticas","cinco",IF(C11="Información y Comunicación (TIC)","seis",IF(C11="Ingeniería, Industria y Construcción","siete",IF(C11="Agricultura, Silvicultura, Pesca y Veterinaria","ocho",IF(C11="Salud y Bienestar","nueve",IF(C11="Servicios","diez",0)))))))))))</f>
        <v>0</v>
      </c>
      <c r="C6" s="3">
        <f>IF(D11="Programas y cualificaciones básicas","once",IF(D11="Alfabetización y aritmética","doce",IF(D11="Desarrollo y habilidades Personales","trece",IF(D11="Educación","catorce",IF(D11="Artes","quince",IF(D11="Humanidades (excepto Idiomas)","dieciseis",IF(D11="Idiomas","diecisiete",IF(D11="Ciencias Sociales y Ciencias del Comportamiento","dieciocho",IF(D11="Periodismo e Información","diecinueve",IF(D11="Negocios y Administración","veinte",IF(D11="Derecho","veintiuno",IF(D11="Ciencias Biológicas y afines","veintidos",IF(D11="Medio Ambiente","veintitres",IF(D11="Ciencias Físicas","veinticuatro",IF(D11="Matemáticas y Estadística","veinticinco",IF(D11="Información y Comunicación (TIC)","veintiseis",IF(D11="Ingeniería y Profesiones Afines","veintisiete",IF(D11="Fabricación y procesos","veintiocho",IF(D11="Arquitectura y Construcción","veintinueve",IF(D11="Agricultura","treinta",IF(D11="Silvicultura","treintayuno",IF(D11="Pesca","treintaydos",IF(D11="Veterinaria","treintaytres",IF(D11="Salud","treintaycuatro",IF(D11="Bienestar","treintaycinco",IF(D11="Servicios Personales","treintayseis",IF(D11="Higiene y Servicios de Salud Ocupacional","treintaysiete",IF(D11="Servicios de Seguridad","treintayocho",IF(D11="Servicios de Transporte","treintaynueve",0)))))))))))))))))))))))))))))</f>
        <v>0</v>
      </c>
      <c r="D6" s="16" t="s">
        <v>253</v>
      </c>
      <c r="E6" s="5"/>
      <c r="F6" s="5"/>
      <c r="G6" s="5"/>
      <c r="H6" s="5"/>
      <c r="I6" s="5"/>
      <c r="J6" s="17"/>
      <c r="K6" s="17"/>
      <c r="L6" s="5"/>
      <c r="M6" s="17"/>
      <c r="N6" s="5"/>
      <c r="O6" s="5"/>
      <c r="P6" s="5"/>
      <c r="Q6" s="5"/>
      <c r="R6" s="17"/>
      <c r="S6" s="5"/>
      <c r="T6" s="17"/>
      <c r="U6" s="5"/>
    </row>
    <row r="7" spans="1:2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19" customFormat="1" ht="15" customHeight="1" x14ac:dyDescent="0.25">
      <c r="A8" s="33" t="s">
        <v>264</v>
      </c>
      <c r="B8" s="34"/>
      <c r="C8" s="34"/>
      <c r="D8" s="34"/>
      <c r="E8" s="34"/>
      <c r="F8" s="34"/>
      <c r="G8" s="34"/>
      <c r="H8" s="34"/>
      <c r="I8" s="34"/>
      <c r="J8" s="34"/>
      <c r="K8" s="38"/>
      <c r="L8" s="33" t="s">
        <v>270</v>
      </c>
      <c r="M8" s="34"/>
      <c r="N8" s="34"/>
      <c r="O8" s="34"/>
      <c r="P8" s="34"/>
      <c r="Q8" s="34"/>
      <c r="R8" s="34"/>
      <c r="S8" s="35" t="s">
        <v>267</v>
      </c>
      <c r="T8" s="33" t="s">
        <v>266</v>
      </c>
      <c r="U8" s="34"/>
    </row>
    <row r="9" spans="1:21" s="19" customFormat="1" ht="15" customHeight="1" x14ac:dyDescent="0.25">
      <c r="A9" s="25" t="s">
        <v>3</v>
      </c>
      <c r="B9" s="24" t="s">
        <v>257</v>
      </c>
      <c r="C9" s="24" t="s">
        <v>6</v>
      </c>
      <c r="D9" s="24" t="s">
        <v>7</v>
      </c>
      <c r="E9" s="24" t="s">
        <v>8</v>
      </c>
      <c r="F9" s="24" t="s">
        <v>258</v>
      </c>
      <c r="G9" s="39" t="s">
        <v>4</v>
      </c>
      <c r="H9" s="40"/>
      <c r="I9" s="24" t="s">
        <v>9</v>
      </c>
      <c r="J9" s="26" t="s">
        <v>261</v>
      </c>
      <c r="K9" s="26" t="s">
        <v>262</v>
      </c>
      <c r="L9" s="24" t="s">
        <v>5</v>
      </c>
      <c r="M9" s="26" t="s">
        <v>263</v>
      </c>
      <c r="N9" s="24" t="s">
        <v>12</v>
      </c>
      <c r="O9" s="24"/>
      <c r="P9" s="24" t="s">
        <v>14</v>
      </c>
      <c r="Q9" s="24" t="s">
        <v>13</v>
      </c>
      <c r="R9" s="26" t="s">
        <v>265</v>
      </c>
      <c r="S9" s="37"/>
      <c r="T9" s="35" t="s">
        <v>268</v>
      </c>
      <c r="U9" s="22" t="s">
        <v>269</v>
      </c>
    </row>
    <row r="10" spans="1:21" s="19" customFormat="1" ht="51.75" customHeight="1" x14ac:dyDescent="0.25">
      <c r="A10" s="25"/>
      <c r="B10" s="24"/>
      <c r="C10" s="24"/>
      <c r="D10" s="24"/>
      <c r="E10" s="24"/>
      <c r="F10" s="24"/>
      <c r="G10" s="18" t="s">
        <v>259</v>
      </c>
      <c r="H10" s="18" t="s">
        <v>260</v>
      </c>
      <c r="I10" s="24"/>
      <c r="J10" s="27"/>
      <c r="K10" s="27"/>
      <c r="L10" s="25"/>
      <c r="M10" s="27"/>
      <c r="N10" s="20" t="s">
        <v>10</v>
      </c>
      <c r="O10" s="20" t="s">
        <v>11</v>
      </c>
      <c r="P10" s="25"/>
      <c r="Q10" s="24"/>
      <c r="R10" s="27"/>
      <c r="S10" s="36"/>
      <c r="T10" s="36"/>
      <c r="U10" s="23"/>
    </row>
    <row r="11" spans="1:21" s="2" customFormat="1" ht="13.5" x14ac:dyDescent="0.25">
      <c r="A11" s="2">
        <v>1</v>
      </c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2" customFormat="1" ht="13.5" x14ac:dyDescent="0.25">
      <c r="A12" s="1">
        <v>2</v>
      </c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2" customFormat="1" ht="13.5" x14ac:dyDescent="0.25">
      <c r="A13" s="2">
        <v>3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2" customFormat="1" ht="13.5" x14ac:dyDescent="0.25">
      <c r="A14" s="1">
        <v>4</v>
      </c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2" customFormat="1" ht="13.5" x14ac:dyDescent="0.25">
      <c r="A15" s="2">
        <v>5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2" customFormat="1" ht="13.5" x14ac:dyDescent="0.25">
      <c r="A16" s="1">
        <v>6</v>
      </c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2" customFormat="1" ht="15" customHeight="1" x14ac:dyDescent="0.25">
      <c r="A17" s="2">
        <v>7</v>
      </c>
      <c r="B17" s="3"/>
      <c r="C17" s="3"/>
      <c r="D17" s="3"/>
      <c r="E17" s="3"/>
      <c r="F17" s="3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2" customFormat="1" ht="13.5" x14ac:dyDescent="0.25">
      <c r="A18" s="1">
        <v>8</v>
      </c>
      <c r="B18" s="3"/>
      <c r="C18" s="3"/>
      <c r="D18" s="3"/>
      <c r="E18" s="3"/>
      <c r="F18" s="3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2" customFormat="1" ht="13.5" x14ac:dyDescent="0.25">
      <c r="A19" s="2">
        <v>9</v>
      </c>
      <c r="B19" s="3"/>
      <c r="C19" s="3"/>
      <c r="D19" s="3"/>
      <c r="E19" s="3"/>
      <c r="F19" s="3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2" customFormat="1" ht="13.5" x14ac:dyDescent="0.25">
      <c r="A20" s="1">
        <v>10</v>
      </c>
      <c r="B20" s="3"/>
      <c r="C20" s="3"/>
      <c r="D20" s="3"/>
      <c r="E20" s="3"/>
      <c r="F20" s="3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2" customFormat="1" ht="13.5" x14ac:dyDescent="0.25">
      <c r="A21" s="2">
        <v>11</v>
      </c>
      <c r="B21" s="3"/>
      <c r="C21" s="3"/>
      <c r="D21" s="3"/>
      <c r="E21" s="3"/>
      <c r="F21" s="3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2" customFormat="1" ht="13.5" x14ac:dyDescent="0.25">
      <c r="A22" s="1">
        <v>12</v>
      </c>
      <c r="B22" s="3"/>
      <c r="C22" s="3"/>
      <c r="D22" s="3"/>
      <c r="E22" s="3"/>
      <c r="F22" s="3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2" customFormat="1" ht="13.5" x14ac:dyDescent="0.25">
      <c r="A23" s="2">
        <v>13</v>
      </c>
      <c r="B23" s="3"/>
      <c r="C23" s="3"/>
      <c r="D23" s="3"/>
      <c r="E23" s="3"/>
      <c r="F23" s="3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2" customFormat="1" ht="13.5" x14ac:dyDescent="0.25">
      <c r="A24" s="1">
        <v>14</v>
      </c>
      <c r="B24" s="3"/>
      <c r="C24" s="3"/>
      <c r="D24" s="3"/>
      <c r="E24" s="3"/>
      <c r="F24" s="3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2" customFormat="1" ht="13.5" x14ac:dyDescent="0.25">
      <c r="A25" s="2">
        <v>15</v>
      </c>
      <c r="B25" s="3"/>
      <c r="C25" s="3"/>
      <c r="D25" s="3"/>
      <c r="E25" s="3"/>
      <c r="F25" s="3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2" customFormat="1" ht="13.5" x14ac:dyDescent="0.25">
      <c r="A26" s="1">
        <v>16</v>
      </c>
      <c r="B26" s="3"/>
      <c r="C26" s="3"/>
      <c r="D26" s="3"/>
      <c r="E26" s="3"/>
      <c r="F26" s="3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2">
        <v>17</v>
      </c>
      <c r="B27" s="3"/>
      <c r="C27" s="3"/>
      <c r="D27" s="3"/>
      <c r="E27" s="3"/>
      <c r="F27" s="3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1">
        <v>18</v>
      </c>
      <c r="B28" s="3"/>
      <c r="C28" s="3"/>
      <c r="D28" s="3"/>
      <c r="E28" s="3"/>
      <c r="F28" s="3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2">
        <v>19</v>
      </c>
      <c r="B29" s="3"/>
      <c r="C29" s="3"/>
      <c r="D29" s="3"/>
      <c r="E29" s="3"/>
      <c r="F29" s="3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1">
        <v>20</v>
      </c>
      <c r="B30" s="3"/>
      <c r="C30" s="3"/>
      <c r="D30" s="3"/>
      <c r="E30" s="3"/>
      <c r="F30" s="3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2" spans="1:21" x14ac:dyDescent="0.25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5:21" x14ac:dyDescent="0.25">
      <c r="E33" s="12"/>
      <c r="F33" s="41" t="s">
        <v>271</v>
      </c>
      <c r="G33" s="12"/>
      <c r="H33" s="12"/>
      <c r="I33" s="12"/>
      <c r="J33" s="12"/>
      <c r="K33" s="12"/>
      <c r="L33" s="12"/>
      <c r="M33" s="12"/>
      <c r="N33" s="12"/>
      <c r="O33" s="12"/>
      <c r="P33" s="41" t="s">
        <v>274</v>
      </c>
      <c r="Q33" s="12"/>
      <c r="R33" s="12"/>
      <c r="S33" s="12"/>
      <c r="T33" s="12"/>
      <c r="U33" s="12"/>
    </row>
    <row r="34" spans="5:21" x14ac:dyDescent="0.25">
      <c r="E34" s="12"/>
      <c r="F34" s="41"/>
      <c r="G34" s="12"/>
      <c r="H34" s="12"/>
      <c r="I34" s="12"/>
      <c r="J34" s="12"/>
      <c r="K34" s="12"/>
      <c r="L34" s="12"/>
      <c r="M34" s="12"/>
      <c r="N34" s="12"/>
      <c r="O34" s="12"/>
      <c r="P34" s="41"/>
      <c r="Q34" s="12"/>
      <c r="R34" s="12"/>
      <c r="S34" s="12"/>
      <c r="T34" s="12"/>
      <c r="U34" s="12"/>
    </row>
    <row r="35" spans="5:21" x14ac:dyDescent="0.25">
      <c r="E35" s="12"/>
      <c r="F35" s="42"/>
      <c r="G35" s="12"/>
      <c r="H35" s="12"/>
      <c r="I35" s="12"/>
      <c r="J35" s="43"/>
      <c r="K35" s="43"/>
      <c r="L35" s="43"/>
      <c r="M35" s="43"/>
      <c r="N35" s="12"/>
      <c r="O35" s="12"/>
      <c r="P35" s="42"/>
      <c r="Q35" s="43"/>
      <c r="R35" s="43"/>
      <c r="S35" s="12"/>
      <c r="T35" s="12"/>
      <c r="U35" s="12"/>
    </row>
    <row r="36" spans="5:21" x14ac:dyDescent="0.25">
      <c r="E36" s="12"/>
      <c r="F36" s="12" t="s">
        <v>273</v>
      </c>
      <c r="G36" s="12"/>
      <c r="H36" s="12"/>
      <c r="I36" s="12"/>
      <c r="J36" s="44"/>
      <c r="K36" s="44"/>
      <c r="L36" s="45"/>
      <c r="M36" s="45"/>
      <c r="N36" s="12"/>
      <c r="O36" s="12"/>
      <c r="P36" s="46" t="s">
        <v>254</v>
      </c>
      <c r="Q36" s="47"/>
      <c r="R36" s="47"/>
      <c r="S36" s="12"/>
      <c r="T36" s="12"/>
      <c r="U36" s="12"/>
    </row>
    <row r="37" spans="5:21" x14ac:dyDescent="0.25">
      <c r="E37" s="12"/>
      <c r="F37" s="41" t="s">
        <v>272</v>
      </c>
      <c r="G37" s="12"/>
      <c r="H37" s="12"/>
      <c r="I37" s="12"/>
      <c r="J37" s="48"/>
      <c r="K37" s="48"/>
      <c r="L37" s="49"/>
      <c r="M37" s="49"/>
      <c r="N37" s="12"/>
      <c r="O37" s="12"/>
      <c r="P37" s="50" t="s">
        <v>255</v>
      </c>
      <c r="Q37" s="50"/>
      <c r="R37" s="50"/>
      <c r="S37" s="12"/>
      <c r="T37" s="12"/>
      <c r="U37" s="12"/>
    </row>
    <row r="38" spans="5:21" x14ac:dyDescent="0.25">
      <c r="E38" s="12"/>
      <c r="F38" s="12"/>
      <c r="G38" s="12"/>
      <c r="H38" s="12"/>
      <c r="I38" s="12"/>
      <c r="J38" s="12"/>
      <c r="K38" s="12"/>
      <c r="L38" s="43"/>
      <c r="M38" s="43"/>
      <c r="N38" s="12"/>
      <c r="O38" s="12"/>
      <c r="P38" s="12"/>
      <c r="Q38" s="12"/>
      <c r="R38" s="12"/>
      <c r="S38" s="12"/>
      <c r="T38" s="12"/>
      <c r="U38" s="12"/>
    </row>
    <row r="39" spans="5:21" x14ac:dyDescent="0.2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5:21" x14ac:dyDescent="0.2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5:21" x14ac:dyDescent="0.25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</sheetData>
  <mergeCells count="28">
    <mergeCell ref="A8:K8"/>
    <mergeCell ref="M9:M10"/>
    <mergeCell ref="D9:D10"/>
    <mergeCell ref="E9:E10"/>
    <mergeCell ref="F9:F10"/>
    <mergeCell ref="I9:I10"/>
    <mergeCell ref="G9:H9"/>
    <mergeCell ref="A1:U1"/>
    <mergeCell ref="A2:U2"/>
    <mergeCell ref="A3:U3"/>
    <mergeCell ref="A4:U4"/>
    <mergeCell ref="A5:U5"/>
    <mergeCell ref="A7:U7"/>
    <mergeCell ref="U9:U10"/>
    <mergeCell ref="L9:L10"/>
    <mergeCell ref="N9:O9"/>
    <mergeCell ref="P9:P10"/>
    <mergeCell ref="Q9:Q10"/>
    <mergeCell ref="R9:R10"/>
    <mergeCell ref="A9:A10"/>
    <mergeCell ref="B9:B10"/>
    <mergeCell ref="C9:C10"/>
    <mergeCell ref="L8:R8"/>
    <mergeCell ref="T9:T10"/>
    <mergeCell ref="T8:U8"/>
    <mergeCell ref="S8:S10"/>
    <mergeCell ref="J9:J10"/>
    <mergeCell ref="K9:K10"/>
  </mergeCells>
  <dataValidations count="1">
    <dataValidation type="list" allowBlank="1" showInputMessage="1" showErrorMessage="1" sqref="D11:E30">
      <formula1>INDIRECT(B6)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  <headerFooter>
    <oddHeader>&amp;L&amp;G&amp;R&amp;G
UNACH-RGF-01-07-02.05
VERSIÓN 01: 06-04-2021</oddHeader>
    <oddFooter>&amp;L&amp;G&amp;RPágina 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- No Borrar'!$C$1:$C$11</xm:f>
          </x14:formula1>
          <xm:sqref>C11:C30</xm:sqref>
        </x14:dataValidation>
        <x14:dataValidation type="list" allowBlank="1" showInputMessage="1" showErrorMessage="1">
          <x14:formula1>
            <xm:f>'Datos - No Borrar'!$A$1:$A$7</xm:f>
          </x14:formula1>
          <xm:sqref>P11:P30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="80" zoomScaleNormal="80" workbookViewId="0">
      <selection activeCell="E8" sqref="E8"/>
    </sheetView>
  </sheetViews>
  <sheetFormatPr baseColWidth="10" defaultRowHeight="13.5" x14ac:dyDescent="0.25"/>
  <cols>
    <col min="1" max="1" width="51" style="12" customWidth="1"/>
    <col min="2" max="2" width="4.5703125" style="13" customWidth="1"/>
    <col min="3" max="3" width="61.7109375" style="14" customWidth="1"/>
    <col min="4" max="4" width="4" style="14" bestFit="1" customWidth="1"/>
    <col min="5" max="5" width="49.85546875" style="14" bestFit="1" customWidth="1"/>
    <col min="6" max="6" width="5.85546875" style="13" customWidth="1"/>
    <col min="7" max="7" width="57.7109375" style="14" bestFit="1" customWidth="1"/>
    <col min="8" max="8" width="11.42578125" style="10"/>
    <col min="9" max="16384" width="11.42578125" style="12"/>
  </cols>
  <sheetData>
    <row r="1" spans="1:7" x14ac:dyDescent="0.25">
      <c r="A1" s="6" t="s">
        <v>15</v>
      </c>
      <c r="B1" s="7" t="s">
        <v>16</v>
      </c>
      <c r="C1" s="8" t="s">
        <v>17</v>
      </c>
      <c r="D1" s="9" t="s">
        <v>18</v>
      </c>
      <c r="E1" s="9" t="s">
        <v>19</v>
      </c>
      <c r="F1" s="7" t="s">
        <v>20</v>
      </c>
      <c r="G1" s="9" t="s">
        <v>19</v>
      </c>
    </row>
    <row r="2" spans="1:7" x14ac:dyDescent="0.25">
      <c r="A2" s="6" t="s">
        <v>21</v>
      </c>
      <c r="B2" s="7" t="s">
        <v>22</v>
      </c>
      <c r="C2" s="9" t="s">
        <v>23</v>
      </c>
      <c r="D2" s="9" t="s">
        <v>24</v>
      </c>
      <c r="E2" s="9" t="s">
        <v>25</v>
      </c>
      <c r="F2" s="7" t="s">
        <v>26</v>
      </c>
      <c r="G2" s="9" t="s">
        <v>25</v>
      </c>
    </row>
    <row r="3" spans="1:7" x14ac:dyDescent="0.25">
      <c r="A3" s="6" t="s">
        <v>27</v>
      </c>
      <c r="B3" s="7" t="s">
        <v>28</v>
      </c>
      <c r="C3" s="9" t="s">
        <v>29</v>
      </c>
      <c r="D3" s="9" t="s">
        <v>30</v>
      </c>
      <c r="E3" s="9" t="s">
        <v>31</v>
      </c>
      <c r="F3" s="7" t="s">
        <v>32</v>
      </c>
      <c r="G3" s="9" t="s">
        <v>33</v>
      </c>
    </row>
    <row r="4" spans="1:7" x14ac:dyDescent="0.25">
      <c r="A4" s="6" t="s">
        <v>34</v>
      </c>
      <c r="B4" s="7" t="s">
        <v>35</v>
      </c>
      <c r="C4" s="8" t="s">
        <v>36</v>
      </c>
      <c r="D4" s="9" t="s">
        <v>37</v>
      </c>
      <c r="E4" s="9" t="s">
        <v>23</v>
      </c>
      <c r="F4" s="7" t="s">
        <v>38</v>
      </c>
      <c r="G4" s="9" t="s">
        <v>39</v>
      </c>
    </row>
    <row r="5" spans="1:7" x14ac:dyDescent="0.25">
      <c r="A5" s="11" t="s">
        <v>40</v>
      </c>
      <c r="B5" s="7" t="s">
        <v>41</v>
      </c>
      <c r="C5" s="8" t="s">
        <v>42</v>
      </c>
      <c r="D5" s="9" t="s">
        <v>43</v>
      </c>
      <c r="E5" s="9" t="s">
        <v>44</v>
      </c>
      <c r="F5" s="7" t="s">
        <v>45</v>
      </c>
      <c r="G5" s="9" t="s">
        <v>46</v>
      </c>
    </row>
    <row r="6" spans="1:7" x14ac:dyDescent="0.25">
      <c r="A6" s="11" t="s">
        <v>47</v>
      </c>
      <c r="B6" s="7" t="s">
        <v>48</v>
      </c>
      <c r="C6" s="8" t="s">
        <v>49</v>
      </c>
      <c r="D6" s="9" t="s">
        <v>50</v>
      </c>
      <c r="E6" s="9" t="s">
        <v>51</v>
      </c>
      <c r="F6" s="7" t="s">
        <v>52</v>
      </c>
      <c r="G6" s="9" t="s">
        <v>53</v>
      </c>
    </row>
    <row r="7" spans="1:7" x14ac:dyDescent="0.25">
      <c r="A7" s="11" t="s">
        <v>54</v>
      </c>
      <c r="B7" s="7" t="s">
        <v>55</v>
      </c>
      <c r="C7" s="8" t="s">
        <v>56</v>
      </c>
      <c r="D7" s="9" t="s">
        <v>57</v>
      </c>
      <c r="E7" s="9" t="s">
        <v>58</v>
      </c>
      <c r="F7" s="7" t="s">
        <v>59</v>
      </c>
      <c r="G7" s="9" t="s">
        <v>60</v>
      </c>
    </row>
    <row r="8" spans="1:7" x14ac:dyDescent="0.25">
      <c r="B8" s="7" t="s">
        <v>61</v>
      </c>
      <c r="C8" s="8" t="s">
        <v>62</v>
      </c>
      <c r="D8" s="9" t="s">
        <v>63</v>
      </c>
      <c r="E8" s="9" t="s">
        <v>64</v>
      </c>
      <c r="F8" s="7" t="s">
        <v>65</v>
      </c>
      <c r="G8" s="9" t="s">
        <v>66</v>
      </c>
    </row>
    <row r="9" spans="1:7" x14ac:dyDescent="0.25">
      <c r="B9" s="7" t="s">
        <v>67</v>
      </c>
      <c r="C9" s="8" t="s">
        <v>68</v>
      </c>
      <c r="D9" s="9" t="s">
        <v>69</v>
      </c>
      <c r="E9" s="9" t="s">
        <v>70</v>
      </c>
      <c r="F9" s="7" t="s">
        <v>71</v>
      </c>
      <c r="G9" s="9" t="s">
        <v>72</v>
      </c>
    </row>
    <row r="10" spans="1:7" x14ac:dyDescent="0.25">
      <c r="B10" s="7" t="s">
        <v>73</v>
      </c>
      <c r="C10" s="8" t="s">
        <v>74</v>
      </c>
      <c r="D10" s="9" t="s">
        <v>75</v>
      </c>
      <c r="E10" s="9" t="s">
        <v>76</v>
      </c>
      <c r="F10" s="7" t="s">
        <v>77</v>
      </c>
      <c r="G10" s="9" t="s">
        <v>78</v>
      </c>
    </row>
    <row r="11" spans="1:7" x14ac:dyDescent="0.25">
      <c r="B11" s="7" t="s">
        <v>79</v>
      </c>
      <c r="C11" s="9" t="s">
        <v>80</v>
      </c>
      <c r="D11" s="9" t="s">
        <v>81</v>
      </c>
      <c r="E11" s="9" t="s">
        <v>82</v>
      </c>
      <c r="F11" s="7" t="s">
        <v>83</v>
      </c>
      <c r="G11" s="9" t="s">
        <v>84</v>
      </c>
    </row>
    <row r="12" spans="1:7" x14ac:dyDescent="0.25">
      <c r="D12" s="9" t="s">
        <v>85</v>
      </c>
      <c r="E12" s="9" t="s">
        <v>86</v>
      </c>
      <c r="F12" s="7" t="s">
        <v>87</v>
      </c>
      <c r="G12" s="9" t="s">
        <v>88</v>
      </c>
    </row>
    <row r="13" spans="1:7" x14ac:dyDescent="0.25">
      <c r="D13" s="9" t="s">
        <v>89</v>
      </c>
      <c r="E13" s="9" t="s">
        <v>90</v>
      </c>
      <c r="F13" s="7" t="s">
        <v>91</v>
      </c>
      <c r="G13" s="9" t="s">
        <v>92</v>
      </c>
    </row>
    <row r="14" spans="1:7" x14ac:dyDescent="0.25">
      <c r="C14" s="15"/>
      <c r="D14" s="9" t="s">
        <v>93</v>
      </c>
      <c r="E14" s="9" t="s">
        <v>94</v>
      </c>
      <c r="F14" s="7" t="s">
        <v>95</v>
      </c>
      <c r="G14" s="9" t="s">
        <v>96</v>
      </c>
    </row>
    <row r="15" spans="1:7" x14ac:dyDescent="0.25">
      <c r="C15" s="15"/>
      <c r="D15" s="9" t="s">
        <v>97</v>
      </c>
      <c r="E15" s="9" t="s">
        <v>98</v>
      </c>
      <c r="F15" s="7" t="s">
        <v>99</v>
      </c>
      <c r="G15" s="9" t="s">
        <v>100</v>
      </c>
    </row>
    <row r="16" spans="1:7" x14ac:dyDescent="0.25">
      <c r="C16" s="15"/>
      <c r="D16" s="9" t="s">
        <v>101</v>
      </c>
      <c r="E16" s="9" t="s">
        <v>56</v>
      </c>
      <c r="F16" s="7" t="s">
        <v>102</v>
      </c>
      <c r="G16" s="9" t="s">
        <v>103</v>
      </c>
    </row>
    <row r="17" spans="3:8" x14ac:dyDescent="0.25">
      <c r="C17" s="15"/>
      <c r="D17" s="9" t="s">
        <v>104</v>
      </c>
      <c r="E17" s="9" t="s">
        <v>105</v>
      </c>
      <c r="F17" s="7" t="s">
        <v>106</v>
      </c>
      <c r="G17" s="9" t="s">
        <v>107</v>
      </c>
    </row>
    <row r="18" spans="3:8" x14ac:dyDescent="0.25">
      <c r="C18" s="15"/>
      <c r="D18" s="9" t="s">
        <v>108</v>
      </c>
      <c r="E18" s="9" t="s">
        <v>109</v>
      </c>
      <c r="F18" s="7" t="s">
        <v>110</v>
      </c>
      <c r="G18" s="9" t="s">
        <v>111</v>
      </c>
    </row>
    <row r="19" spans="3:8" x14ac:dyDescent="0.25">
      <c r="C19" s="15"/>
      <c r="D19" s="9" t="s">
        <v>112</v>
      </c>
      <c r="E19" s="9" t="s">
        <v>113</v>
      </c>
      <c r="F19" s="7" t="s">
        <v>114</v>
      </c>
      <c r="G19" s="9" t="s">
        <v>115</v>
      </c>
    </row>
    <row r="20" spans="3:8" x14ac:dyDescent="0.25">
      <c r="C20" s="15"/>
      <c r="D20" s="9" t="s">
        <v>116</v>
      </c>
      <c r="E20" s="9" t="s">
        <v>117</v>
      </c>
      <c r="F20" s="7" t="s">
        <v>118</v>
      </c>
      <c r="G20" s="9" t="s">
        <v>119</v>
      </c>
    </row>
    <row r="21" spans="3:8" x14ac:dyDescent="0.25">
      <c r="C21" s="15"/>
      <c r="D21" s="9" t="s">
        <v>120</v>
      </c>
      <c r="E21" s="9" t="s">
        <v>121</v>
      </c>
      <c r="F21" s="7" t="s">
        <v>122</v>
      </c>
      <c r="G21" s="9" t="s">
        <v>123</v>
      </c>
    </row>
    <row r="22" spans="3:8" x14ac:dyDescent="0.25">
      <c r="C22" s="15"/>
      <c r="D22" s="9" t="s">
        <v>124</v>
      </c>
      <c r="E22" s="9" t="s">
        <v>125</v>
      </c>
      <c r="F22" s="7" t="s">
        <v>126</v>
      </c>
      <c r="G22" s="9" t="s">
        <v>127</v>
      </c>
    </row>
    <row r="23" spans="3:8" x14ac:dyDescent="0.25">
      <c r="C23" s="15"/>
      <c r="D23" s="9" t="s">
        <v>128</v>
      </c>
      <c r="E23" s="9" t="s">
        <v>129</v>
      </c>
      <c r="F23" s="7" t="s">
        <v>130</v>
      </c>
      <c r="G23" s="9" t="s">
        <v>131</v>
      </c>
      <c r="H23" s="12"/>
    </row>
    <row r="24" spans="3:8" x14ac:dyDescent="0.25">
      <c r="C24" s="15"/>
      <c r="D24" s="9" t="s">
        <v>132</v>
      </c>
      <c r="E24" s="9" t="s">
        <v>133</v>
      </c>
      <c r="F24" s="7" t="s">
        <v>134</v>
      </c>
      <c r="G24" s="9" t="s">
        <v>135</v>
      </c>
    </row>
    <row r="25" spans="3:8" x14ac:dyDescent="0.25">
      <c r="D25" s="9" t="s">
        <v>136</v>
      </c>
      <c r="E25" s="9" t="s">
        <v>137</v>
      </c>
      <c r="F25" s="7" t="s">
        <v>138</v>
      </c>
      <c r="G25" s="9" t="s">
        <v>139</v>
      </c>
    </row>
    <row r="26" spans="3:8" x14ac:dyDescent="0.25">
      <c r="D26" s="9" t="s">
        <v>140</v>
      </c>
      <c r="E26" s="9" t="s">
        <v>141</v>
      </c>
      <c r="F26" s="7" t="s">
        <v>142</v>
      </c>
      <c r="G26" s="9" t="s">
        <v>143</v>
      </c>
    </row>
    <row r="27" spans="3:8" x14ac:dyDescent="0.25">
      <c r="D27" s="9" t="s">
        <v>144</v>
      </c>
      <c r="E27" s="9" t="s">
        <v>145</v>
      </c>
      <c r="F27" s="7" t="s">
        <v>146</v>
      </c>
      <c r="G27" s="9" t="s">
        <v>147</v>
      </c>
    </row>
    <row r="28" spans="3:8" x14ac:dyDescent="0.25">
      <c r="D28" s="9" t="s">
        <v>148</v>
      </c>
      <c r="E28" s="9" t="s">
        <v>149</v>
      </c>
      <c r="F28" s="7" t="s">
        <v>150</v>
      </c>
      <c r="G28" s="9" t="s">
        <v>151</v>
      </c>
    </row>
    <row r="29" spans="3:8" x14ac:dyDescent="0.25">
      <c r="D29" s="9" t="s">
        <v>152</v>
      </c>
      <c r="E29" s="9" t="s">
        <v>153</v>
      </c>
      <c r="F29" s="7" t="s">
        <v>154</v>
      </c>
      <c r="G29" s="9" t="s">
        <v>155</v>
      </c>
    </row>
    <row r="30" spans="3:8" x14ac:dyDescent="0.25">
      <c r="F30" s="7" t="s">
        <v>156</v>
      </c>
      <c r="G30" s="9" t="s">
        <v>157</v>
      </c>
      <c r="H30" s="12"/>
    </row>
    <row r="31" spans="3:8" x14ac:dyDescent="0.25">
      <c r="F31" s="7" t="s">
        <v>158</v>
      </c>
      <c r="G31" s="9" t="s">
        <v>82</v>
      </c>
      <c r="H31" s="12"/>
    </row>
    <row r="32" spans="3:8" x14ac:dyDescent="0.25">
      <c r="F32" s="7" t="s">
        <v>159</v>
      </c>
      <c r="G32" s="9" t="s">
        <v>160</v>
      </c>
    </row>
    <row r="33" spans="6:8" x14ac:dyDescent="0.25">
      <c r="F33" s="9" t="s">
        <v>161</v>
      </c>
      <c r="G33" s="9" t="s">
        <v>162</v>
      </c>
      <c r="H33" s="12"/>
    </row>
    <row r="34" spans="6:8" x14ac:dyDescent="0.25">
      <c r="F34" s="7" t="s">
        <v>163</v>
      </c>
      <c r="G34" s="9" t="s">
        <v>164</v>
      </c>
    </row>
    <row r="35" spans="6:8" x14ac:dyDescent="0.25">
      <c r="F35" s="7" t="s">
        <v>165</v>
      </c>
      <c r="G35" s="9" t="s">
        <v>166</v>
      </c>
      <c r="H35" s="12"/>
    </row>
    <row r="36" spans="6:8" x14ac:dyDescent="0.25">
      <c r="F36" s="7" t="s">
        <v>167</v>
      </c>
      <c r="G36" s="9" t="s">
        <v>168</v>
      </c>
    </row>
    <row r="37" spans="6:8" x14ac:dyDescent="0.25">
      <c r="F37" s="7" t="s">
        <v>169</v>
      </c>
      <c r="G37" s="9" t="s">
        <v>170</v>
      </c>
    </row>
    <row r="38" spans="6:8" x14ac:dyDescent="0.25">
      <c r="F38" s="7" t="s">
        <v>171</v>
      </c>
      <c r="G38" s="9" t="s">
        <v>172</v>
      </c>
      <c r="H38" s="12"/>
    </row>
    <row r="39" spans="6:8" x14ac:dyDescent="0.25">
      <c r="F39" s="7" t="s">
        <v>173</v>
      </c>
      <c r="G39" s="9" t="s">
        <v>174</v>
      </c>
    </row>
    <row r="40" spans="6:8" x14ac:dyDescent="0.25">
      <c r="F40" s="7" t="s">
        <v>175</v>
      </c>
      <c r="G40" s="9" t="s">
        <v>176</v>
      </c>
      <c r="H40" s="12"/>
    </row>
    <row r="41" spans="6:8" x14ac:dyDescent="0.25">
      <c r="F41" s="7" t="s">
        <v>177</v>
      </c>
      <c r="G41" s="9" t="s">
        <v>178</v>
      </c>
    </row>
    <row r="42" spans="6:8" x14ac:dyDescent="0.25">
      <c r="F42" s="7" t="s">
        <v>179</v>
      </c>
      <c r="G42" s="9" t="s">
        <v>180</v>
      </c>
    </row>
    <row r="43" spans="6:8" x14ac:dyDescent="0.25">
      <c r="F43" s="7" t="s">
        <v>181</v>
      </c>
      <c r="G43" s="9" t="s">
        <v>182</v>
      </c>
      <c r="H43" s="12"/>
    </row>
    <row r="44" spans="6:8" x14ac:dyDescent="0.25">
      <c r="F44" s="7" t="s">
        <v>183</v>
      </c>
      <c r="G44" s="9" t="s">
        <v>184</v>
      </c>
    </row>
    <row r="45" spans="6:8" x14ac:dyDescent="0.25">
      <c r="F45" s="7" t="s">
        <v>185</v>
      </c>
      <c r="G45" s="9" t="s">
        <v>186</v>
      </c>
    </row>
    <row r="46" spans="6:8" x14ac:dyDescent="0.25">
      <c r="F46" s="7" t="s">
        <v>187</v>
      </c>
      <c r="G46" s="9" t="s">
        <v>188</v>
      </c>
    </row>
    <row r="47" spans="6:8" x14ac:dyDescent="0.25">
      <c r="F47" s="7" t="s">
        <v>189</v>
      </c>
      <c r="G47" s="9" t="s">
        <v>190</v>
      </c>
    </row>
    <row r="48" spans="6:8" x14ac:dyDescent="0.25">
      <c r="F48" s="7" t="s">
        <v>191</v>
      </c>
      <c r="G48" s="9" t="s">
        <v>192</v>
      </c>
    </row>
    <row r="49" spans="6:8" x14ac:dyDescent="0.25">
      <c r="F49" s="7" t="s">
        <v>193</v>
      </c>
      <c r="G49" s="9" t="s">
        <v>194</v>
      </c>
      <c r="H49" s="12"/>
    </row>
    <row r="50" spans="6:8" x14ac:dyDescent="0.25">
      <c r="F50" s="7" t="s">
        <v>195</v>
      </c>
      <c r="G50" s="9" t="s">
        <v>196</v>
      </c>
    </row>
    <row r="51" spans="6:8" x14ac:dyDescent="0.25">
      <c r="F51" s="7" t="s">
        <v>197</v>
      </c>
      <c r="G51" s="9" t="s">
        <v>198</v>
      </c>
    </row>
    <row r="52" spans="6:8" x14ac:dyDescent="0.25">
      <c r="F52" s="7" t="s">
        <v>199</v>
      </c>
      <c r="G52" s="9" t="s">
        <v>200</v>
      </c>
    </row>
    <row r="53" spans="6:8" x14ac:dyDescent="0.25">
      <c r="F53" s="7" t="s">
        <v>201</v>
      </c>
      <c r="G53" s="9" t="s">
        <v>202</v>
      </c>
      <c r="H53" s="12"/>
    </row>
    <row r="54" spans="6:8" x14ac:dyDescent="0.25">
      <c r="F54" s="7" t="s">
        <v>203</v>
      </c>
      <c r="G54" s="9" t="s">
        <v>204</v>
      </c>
    </row>
    <row r="55" spans="6:8" x14ac:dyDescent="0.25">
      <c r="F55" s="7" t="s">
        <v>205</v>
      </c>
      <c r="G55" s="9" t="s">
        <v>206</v>
      </c>
      <c r="H55" s="12"/>
    </row>
    <row r="56" spans="6:8" x14ac:dyDescent="0.25">
      <c r="F56" s="7" t="s">
        <v>207</v>
      </c>
      <c r="G56" s="9" t="s">
        <v>208</v>
      </c>
    </row>
    <row r="57" spans="6:8" x14ac:dyDescent="0.25">
      <c r="F57" s="7" t="s">
        <v>209</v>
      </c>
      <c r="G57" s="9" t="s">
        <v>210</v>
      </c>
      <c r="H57" s="12"/>
    </row>
    <row r="58" spans="6:8" x14ac:dyDescent="0.25">
      <c r="F58" s="7" t="s">
        <v>211</v>
      </c>
      <c r="G58" s="9" t="s">
        <v>121</v>
      </c>
      <c r="H58" s="12"/>
    </row>
    <row r="59" spans="6:8" x14ac:dyDescent="0.25">
      <c r="F59" s="7" t="s">
        <v>212</v>
      </c>
      <c r="G59" s="9" t="s">
        <v>125</v>
      </c>
      <c r="H59" s="12"/>
    </row>
    <row r="60" spans="6:8" x14ac:dyDescent="0.25">
      <c r="F60" s="7" t="s">
        <v>213</v>
      </c>
      <c r="G60" s="9" t="s">
        <v>129</v>
      </c>
      <c r="H60" s="12"/>
    </row>
    <row r="61" spans="6:8" x14ac:dyDescent="0.25">
      <c r="F61" s="7" t="s">
        <v>214</v>
      </c>
      <c r="G61" s="9" t="s">
        <v>215</v>
      </c>
    </row>
    <row r="62" spans="6:8" x14ac:dyDescent="0.25">
      <c r="F62" s="7" t="s">
        <v>216</v>
      </c>
      <c r="G62" s="9" t="s">
        <v>217</v>
      </c>
    </row>
    <row r="63" spans="6:8" x14ac:dyDescent="0.25">
      <c r="F63" s="7" t="s">
        <v>218</v>
      </c>
      <c r="G63" s="9" t="s">
        <v>219</v>
      </c>
    </row>
    <row r="64" spans="6:8" x14ac:dyDescent="0.25">
      <c r="F64" s="7" t="s">
        <v>220</v>
      </c>
      <c r="G64" s="9" t="s">
        <v>221</v>
      </c>
    </row>
    <row r="65" spans="6:8" x14ac:dyDescent="0.25">
      <c r="F65" s="7" t="s">
        <v>222</v>
      </c>
      <c r="G65" s="9" t="s">
        <v>223</v>
      </c>
    </row>
    <row r="66" spans="6:8" x14ac:dyDescent="0.25">
      <c r="F66" s="7" t="s">
        <v>224</v>
      </c>
      <c r="G66" s="9" t="s">
        <v>225</v>
      </c>
    </row>
    <row r="67" spans="6:8" x14ac:dyDescent="0.25">
      <c r="F67" s="7" t="s">
        <v>226</v>
      </c>
      <c r="G67" s="9" t="s">
        <v>227</v>
      </c>
      <c r="H67" s="12"/>
    </row>
    <row r="68" spans="6:8" x14ac:dyDescent="0.25">
      <c r="F68" s="7" t="s">
        <v>228</v>
      </c>
      <c r="G68" s="9" t="s">
        <v>229</v>
      </c>
    </row>
    <row r="69" spans="6:8" x14ac:dyDescent="0.25">
      <c r="F69" s="7" t="s">
        <v>230</v>
      </c>
      <c r="G69" s="9" t="s">
        <v>231</v>
      </c>
    </row>
    <row r="70" spans="6:8" x14ac:dyDescent="0.25">
      <c r="F70" s="7" t="s">
        <v>232</v>
      </c>
      <c r="G70" s="9" t="s">
        <v>233</v>
      </c>
      <c r="H70" s="12"/>
    </row>
    <row r="71" spans="6:8" x14ac:dyDescent="0.25">
      <c r="F71" s="7" t="s">
        <v>234</v>
      </c>
      <c r="G71" s="9" t="s">
        <v>235</v>
      </c>
    </row>
    <row r="72" spans="6:8" x14ac:dyDescent="0.25">
      <c r="F72" s="7" t="s">
        <v>236</v>
      </c>
      <c r="G72" s="9" t="s">
        <v>237</v>
      </c>
    </row>
    <row r="73" spans="6:8" x14ac:dyDescent="0.25">
      <c r="F73" s="7" t="s">
        <v>238</v>
      </c>
      <c r="G73" s="9" t="s">
        <v>239</v>
      </c>
    </row>
    <row r="74" spans="6:8" x14ac:dyDescent="0.25">
      <c r="F74" s="7" t="s">
        <v>240</v>
      </c>
      <c r="G74" s="9" t="s">
        <v>241</v>
      </c>
    </row>
    <row r="75" spans="6:8" x14ac:dyDescent="0.25">
      <c r="F75" s="7" t="s">
        <v>242</v>
      </c>
      <c r="G75" s="9" t="s">
        <v>243</v>
      </c>
      <c r="H75" s="12"/>
    </row>
    <row r="76" spans="6:8" x14ac:dyDescent="0.25">
      <c r="F76" s="7" t="s">
        <v>244</v>
      </c>
      <c r="G76" s="9" t="s">
        <v>245</v>
      </c>
    </row>
    <row r="77" spans="6:8" x14ac:dyDescent="0.25">
      <c r="F77" s="7" t="s">
        <v>246</v>
      </c>
      <c r="G77" s="9" t="s">
        <v>247</v>
      </c>
      <c r="H77" s="12"/>
    </row>
    <row r="78" spans="6:8" x14ac:dyDescent="0.25">
      <c r="F78" s="7" t="s">
        <v>248</v>
      </c>
      <c r="G78" s="9" t="s">
        <v>249</v>
      </c>
    </row>
    <row r="79" spans="6:8" x14ac:dyDescent="0.25">
      <c r="F79" s="7" t="s">
        <v>250</v>
      </c>
      <c r="G79" s="9" t="s">
        <v>251</v>
      </c>
    </row>
    <row r="80" spans="6:8" x14ac:dyDescent="0.25">
      <c r="F80" s="7" t="s">
        <v>252</v>
      </c>
      <c r="G80" s="9" t="s">
        <v>153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40</vt:i4>
      </vt:variant>
    </vt:vector>
  </HeadingPairs>
  <TitlesOfParts>
    <vt:vector size="42" baseType="lpstr">
      <vt:lpstr>Matriz</vt:lpstr>
      <vt:lpstr>Datos - No Borrar</vt:lpstr>
      <vt:lpstr>catorce</vt:lpstr>
      <vt:lpstr>cero</vt:lpstr>
      <vt:lpstr>cinco</vt:lpstr>
      <vt:lpstr>cuatro</vt:lpstr>
      <vt:lpstr>diecinueve</vt:lpstr>
      <vt:lpstr>dieciocho</vt:lpstr>
      <vt:lpstr>dieciseis</vt:lpstr>
      <vt:lpstr>diecisiete</vt:lpstr>
      <vt:lpstr>diez</vt:lpstr>
      <vt:lpstr>doce</vt:lpstr>
      <vt:lpstr>dos</vt:lpstr>
      <vt:lpstr>nueve</vt:lpstr>
      <vt:lpstr>ocho</vt:lpstr>
      <vt:lpstr>once</vt:lpstr>
      <vt:lpstr>quince</vt:lpstr>
      <vt:lpstr>seis</vt:lpstr>
      <vt:lpstr>siete</vt:lpstr>
      <vt:lpstr>trece</vt:lpstr>
      <vt:lpstr>treinta</vt:lpstr>
      <vt:lpstr>treintaycinco</vt:lpstr>
      <vt:lpstr>treintaycuatro</vt:lpstr>
      <vt:lpstr>treintaydos</vt:lpstr>
      <vt:lpstr>treintaynueve</vt:lpstr>
      <vt:lpstr>treintayocho</vt:lpstr>
      <vt:lpstr>treintayseis</vt:lpstr>
      <vt:lpstr>treintaysiete</vt:lpstr>
      <vt:lpstr>treintaytres</vt:lpstr>
      <vt:lpstr>treintayuno</vt:lpstr>
      <vt:lpstr>tres</vt:lpstr>
      <vt:lpstr>uno</vt:lpstr>
      <vt:lpstr>veinte</vt:lpstr>
      <vt:lpstr>veinticinco</vt:lpstr>
      <vt:lpstr>veinticuatro</vt:lpstr>
      <vt:lpstr>veintidos</vt:lpstr>
      <vt:lpstr>veintinueve</vt:lpstr>
      <vt:lpstr>veintiocho</vt:lpstr>
      <vt:lpstr>veintiseis</vt:lpstr>
      <vt:lpstr>veintisiete</vt:lpstr>
      <vt:lpstr>veintitres</vt:lpstr>
      <vt:lpstr>veintiuno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2021-04-06T17:12:05Z</cp:lastPrinted>
  <dcterms:created xsi:type="dcterms:W3CDTF">2020-07-07T17:45:17Z</dcterms:created>
  <dcterms:modified xsi:type="dcterms:W3CDTF">2021-04-06T17:43:06Z</dcterms:modified>
</cp:coreProperties>
</file>