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2924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er\Documents\ELISA\PLAN COVID\GUIA INSTITUCIONAL DE RETORNO\PLAN DE RETORNO Y ANEXOS\ANEXOS DEL PLAN DE RETORNO\"/>
    </mc:Choice>
  </mc:AlternateContent>
  <xr:revisionPtr revIDLastSave="0" documentId="11_1E4EEA50545E2E80D061CB97092D0E0FF7291F43" xr6:coauthVersionLast="45" xr6:coauthVersionMax="45" xr10:uidLastSave="{00000000-0000-0000-0000-000000000000}"/>
  <bookViews>
    <workbookView xWindow="0" yWindow="0" windowWidth="20490" windowHeight="7020" firstSheet="2" activeTab="2" xr2:uid="{00000000-000D-0000-FFFF-FFFF00000000}"/>
  </bookViews>
  <sheets>
    <sheet name="2017" sheetId="2" r:id="rId1"/>
    <sheet name="CRONOGRAMA" sheetId="1" r:id="rId2"/>
    <sheet name="RESPIRATORIAS" sheetId="10" r:id="rId3"/>
    <sheet name="Hoja1" sheetId="11" r:id="rId4"/>
  </sheets>
  <externalReferences>
    <externalReference r:id="rId5"/>
  </externalReferences>
  <definedNames>
    <definedName name="AÑOP">'[1]DATOS (oculto)'!$R$2:$R$16</definedName>
    <definedName name="ESTADO">'[1]DATOS (oculto)'!$A$2:$A$6</definedName>
    <definedName name="PROGRAMACIÓN">'[1]DATOS (oculto)'!$Q$2:$Q$3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J34" i="2" l="1"/>
</calcChain>
</file>

<file path=xl/sharedStrings.xml><?xml version="1.0" encoding="utf-8"?>
<sst xmlns="http://purl.oclc.org/ooxml/spreadsheetml/main" count="672" uniqueCount="303">
  <si>
    <r>
      <t xml:space="preserve">PROGRAMA INTEGRAL DE </t>
    </r>
    <r>
      <rPr>
        <b/>
        <sz val="9"/>
        <rFont val="Calibri"/>
        <family val="2"/>
      </rPr>
      <t>PREVENCIÓN Y REDUCCIÓN DEL USO Y CONSUMO DE 
ALCOHOL Y DROGAS EN LA UNIVERSIDAD NACIONAL DE CHIMBORAZO</t>
    </r>
  </si>
  <si>
    <t>NOMBRE EMPRESA:</t>
  </si>
  <si>
    <t>UNACH</t>
  </si>
  <si>
    <t>FECHA</t>
  </si>
  <si>
    <t>2016-2017</t>
  </si>
  <si>
    <t>OBJETIVO GENERAL</t>
  </si>
  <si>
    <t>OBJETIVOS ESPECÍFICOS</t>
  </si>
  <si>
    <t>ACTIVIDADES</t>
  </si>
  <si>
    <t>ACTIVIDAD ESPECIFICA</t>
  </si>
  <si>
    <t>INDICADOR</t>
  </si>
  <si>
    <t>INGRESE LOS DATOS DEL NUMERADOR Y DENOMINADOR DEL INDICADOR</t>
  </si>
  <si>
    <t>META</t>
  </si>
  <si>
    <t>PORCENTAJE DE AVANCE</t>
  </si>
  <si>
    <t>MEDIO DE VERIFICACIÓN</t>
  </si>
  <si>
    <t>PRESUPUESTO</t>
  </si>
  <si>
    <t>PUESTO RESPONSABLE</t>
  </si>
  <si>
    <t>NOMBRE DEL RESPONSABLE</t>
  </si>
  <si>
    <t>Enero</t>
  </si>
  <si>
    <t>Febrer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</si>
  <si>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</si>
  <si>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</si>
  <si>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</si>
  <si>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</si>
  <si>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</si>
  <si>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</si>
  <si>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</si>
  <si>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</si>
  <si>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</si>
  <si>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</si>
  <si>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ACTIVIDADES PENDIENTES / OBSERVACIONES </t>
  </si>
  <si>
    <r>
      <t xml:space="preserve">Promover, prevenir y reducir el consumo de alcohol, </t>
    </r>
    <r>
      <rPr>
        <sz val="8"/>
        <rFont val="Calibri"/>
        <family val="2"/>
      </rPr>
      <t>tabaco  y otras drogas en las y los trabajadores y empleados de la UNACH , a través de acciones estratégicas para el abordaje y atención integral en los espacios laborales, adoptando hábitos de vida saludable y fortaleciendo la gestión conjunta de empleadores y trabajadores.</t>
    </r>
  </si>
  <si>
    <r>
      <t xml:space="preserve">Promover estilos de vida saludables en la población laboral y la reducción </t>
    </r>
    <r>
      <rPr>
        <b/>
        <sz val="8"/>
        <rFont val="Calibri"/>
        <family val="2"/>
      </rPr>
      <t xml:space="preserve">del consumo de alcohol, tabaco  y otras drogas.  </t>
    </r>
  </si>
  <si>
    <t xml:space="preserve">Charlas  sobre prevencion integral del uso y consumo de alcohol ,tabaco y otras drogas </t>
  </si>
  <si>
    <t>Prevenciòn del uso y consumo de alcohol ,tabaco y otras drogas</t>
  </si>
  <si>
    <t>(Número de charlas, conversatorios, talleres  y/o video foros  realizados  / total de  eventos planificados) * 100</t>
  </si>
  <si>
    <t xml:space="preserve">Registro de asistencia, comunciaciones, fotos </t>
  </si>
  <si>
    <t xml:space="preserve">No asignación de presupuesto, </t>
  </si>
  <si>
    <t>Dra. Alexandra Pilco Docente de Psicología/Dra. Blanca Maygualema</t>
  </si>
  <si>
    <t xml:space="preserve">Dra. Alexandra Pilco Docente de Psicología/Dra. Blanca Maygualema/DR. Danilo </t>
  </si>
  <si>
    <t>EJECUTADO</t>
  </si>
  <si>
    <t>Ejecucion de videos informativos 5-6 preventivoss para prevencion de alcohol y drogas a traves de las redes sociales de la UNACH</t>
  </si>
  <si>
    <t>1 Videos para prevención</t>
  </si>
  <si>
    <t>número de videos planificados/número de videos planificados</t>
  </si>
  <si>
    <t>VIDEOS SOCIALIZADOS</t>
  </si>
  <si>
    <t xml:space="preserve">Relaciones Nacionales e Internacionales </t>
  </si>
  <si>
    <t xml:space="preserve">Comision /Directora de Relaciones Nacionales e Internacionales /Facultad de Comunciacion Social/Diseño grafica imagen corporativa de campaña </t>
  </si>
  <si>
    <t>X</t>
  </si>
  <si>
    <t>NO EJECUTADO</t>
  </si>
  <si>
    <t>Realizar charlas, conversatorios,  talleres y/o video foros  informativos sobre prevención  integral del uso y  consumo de alcohol, tabaco y otras drogas.</t>
  </si>
  <si>
    <t>Sensibilizacion en consumo de Alcohol y drogas  y sus consecuencias  y socializacion del programa</t>
  </si>
  <si>
    <r>
      <rPr>
        <sz val="8"/>
        <rFont val="Calibri"/>
        <family val="2"/>
      </rPr>
      <t xml:space="preserve">Registros de asistencia, registro fotográfico, material usado para la capacitación </t>
    </r>
  </si>
  <si>
    <t xml:space="preserve">Personal Docente de Psicología(Tramite por ejecutar por talento humano </t>
  </si>
  <si>
    <t xml:space="preserve">Realizar actividades grupales para promover el ejercicio físico </t>
  </si>
  <si>
    <t>UNACH LIBRE DE ALCOHOL Y DROGAS (Día Internacional ,   23 junio TARDE DEPORTIVA )</t>
  </si>
  <si>
    <t>(Número de actividades grupales realizadas / Total de actividades grupales planificadas) * 100</t>
  </si>
  <si>
    <t xml:space="preserve">Registros de asistencia, registros fotográficos </t>
  </si>
  <si>
    <t>Talento Humano/DBYU</t>
  </si>
  <si>
    <t xml:space="preserve">Ing. Paca Paulina Paca/Danilo / Dr </t>
  </si>
  <si>
    <t>VIERNES DEPORTIVO 1-2 VECES AL  MES DE 16H00 A 17H30</t>
  </si>
  <si>
    <t>x</t>
  </si>
  <si>
    <r>
      <t>Desarrollar e impulsar la atención integral de personas con problemas de consumo de alcohol,</t>
    </r>
    <r>
      <rPr>
        <b/>
        <sz val="8"/>
        <rFont val="Calibri"/>
        <family val="2"/>
      </rPr>
      <t xml:space="preserve"> tabaco y otras drogas en trabajaodores de la UNACH. </t>
    </r>
  </si>
  <si>
    <t xml:space="preserve">Ejecutar protocolo de manejo para programa de prevencion de alcohol y drogas en caso de patologia aguda y cronica  </t>
  </si>
  <si>
    <t xml:space="preserve">Ejecutar protocolo de manejo médico </t>
  </si>
  <si>
    <t xml:space="preserve">número de protocolos ejecutados/número de protrocolos de manejo planificados </t>
  </si>
  <si>
    <t>Protocolo de manejo</t>
  </si>
  <si>
    <t xml:space="preserve">Personal Médico/Riesgos Laborales </t>
  </si>
  <si>
    <t>Dr. Vinicio Moreno/Dra. Alexandra Pilco/Dra. Blanca Maygualem/</t>
  </si>
  <si>
    <t xml:space="preserve">Diagnóstico Inicial al personal de la empresa o institución </t>
  </si>
  <si>
    <t xml:space="preserve">Realizar diagnóstico inicial al personal de la empresa o institución </t>
  </si>
  <si>
    <t>(Número de trabajadores que participaron en el diagnóstico / número total de trabajadores) * 100</t>
  </si>
  <si>
    <t xml:space="preserve">Resultados de Encuesta </t>
  </si>
  <si>
    <t>COMISION</t>
  </si>
  <si>
    <t>PARCIAL</t>
  </si>
  <si>
    <r>
      <t xml:space="preserve">Realizar la derivación de pacientes con problemas de consumo de alcohol, </t>
    </r>
    <r>
      <rPr>
        <sz val="8"/>
        <rFont val="Calibri"/>
        <family val="2"/>
      </rPr>
      <t xml:space="preserve">tabaco y otras drogas para atención especializada </t>
    </r>
  </si>
  <si>
    <t>Ejecutar derivacion a unidades de mayor complejidad</t>
  </si>
  <si>
    <t>(Número de pacientes derivados / Número total de pacientes que requieren atención de acuerdo a diagnóstico) * 100</t>
  </si>
  <si>
    <t xml:space="preserve">Referencias realizadas para atención desde el servicio médico </t>
  </si>
  <si>
    <t>Personal Médico del Dispensario Médico</t>
  </si>
  <si>
    <t xml:space="preserve">Realizar seguimiento del cumplimiento de tratamiento a personas que accedieron a servicios </t>
  </si>
  <si>
    <t xml:space="preserve">Ejecutar seguimiento del cumplimiento de tratamiento </t>
  </si>
  <si>
    <t>(Número de trabajadores que cumplieron efectivamente su tratamiento / Número de trabajadores derivados para atención) * 100</t>
  </si>
  <si>
    <t xml:space="preserve">Informe de pacientes atendidos y tratados realizado por médico ocupacional, certificado médico </t>
  </si>
  <si>
    <t xml:space="preserve">Personal Médico-Enfermeria/DBYU </t>
  </si>
  <si>
    <r>
      <t xml:space="preserve">Promover e impulsar proyectos destinados a prevenir el uso y consumo de alcohol, tabaco y otras drogas, en  la UNACH, para mejorar la condición de salud de </t>
    </r>
    <r>
      <rPr>
        <b/>
        <sz val="8"/>
        <rFont val="Calibri"/>
        <family val="2"/>
      </rPr>
      <t xml:space="preserve">las y los trabajadores y fortalecer la prevención de riesgos y accidentes laborales. </t>
    </r>
  </si>
  <si>
    <r>
      <t>Programa de sensibilización para la reducción de consumo de alcohol,</t>
    </r>
    <r>
      <rPr>
        <sz val="8"/>
        <rFont val="Calibri"/>
        <family val="2"/>
      </rPr>
      <t xml:space="preserve"> tabaco  y otras drogas en espacios laborales con participación de personal que integra comités de higiene y seguridad </t>
    </r>
  </si>
  <si>
    <t xml:space="preserve">Sensibilizacion por parte del comités y subcomites </t>
  </si>
  <si>
    <t>(Número de integrantes del comités y subcomités de higiene y seguridad capacitados / Número total de integrantes que integran comités y subcomités de higiene y seguridad) * 100</t>
  </si>
  <si>
    <t xml:space="preserve">Registro de capacitaciones, material utilizado, registro fotográfico </t>
  </si>
  <si>
    <t>Comision</t>
  </si>
  <si>
    <t xml:space="preserve">Presidente del Comité </t>
  </si>
  <si>
    <r>
      <t>Implementar señalética informativa, obligatoria, preventiva y prohibitiva sobre consumo de alcoho</t>
    </r>
    <r>
      <rPr>
        <b/>
        <sz val="8"/>
        <color theme="1"/>
        <rFont val="Calibri"/>
        <family val="2"/>
      </rPr>
      <t xml:space="preserve">l, tabaco y drogas en espacios de trabajo </t>
    </r>
  </si>
  <si>
    <t>Implementacion de señaletica</t>
  </si>
  <si>
    <t>(Número de señales implementadas / Número de señales necesarias por áreas de trabajo) * 100</t>
  </si>
  <si>
    <t xml:space="preserve">Señalética implementada </t>
  </si>
  <si>
    <t xml:space="preserve">Directivos de la empresa o institución,  Técnico de Seguridad </t>
  </si>
  <si>
    <t>Ing. Elisa López</t>
  </si>
  <si>
    <r>
      <t xml:space="preserve">Promover la integración laboral de personas que voluntariamente han participado y concluido satisfactoriamente un proceso de tratamiento por consumo problemático de </t>
    </r>
    <r>
      <rPr>
        <b/>
        <sz val="8"/>
        <rFont val="Calibri"/>
        <family val="2"/>
      </rPr>
      <t xml:space="preserve">alcohol, tabaco y otras drogas. </t>
    </r>
  </si>
  <si>
    <r>
      <t>Elaborar protocolo de reincorporación de trabajadores o funcionarios que por tratamiento de consumo problemático de alcohol,</t>
    </r>
    <r>
      <rPr>
        <sz val="8"/>
        <rFont val="Calibri"/>
        <family val="2"/>
      </rPr>
      <t xml:space="preserve"> tabaco y otras drogas se ausentaron de sus funciones </t>
    </r>
  </si>
  <si>
    <t xml:space="preserve">Elaborar un protocolo de reincorporacion de trabajadores  que por tratamiento de consumo problemático de alcohol ,tabaco y otras drogas se ausentaron de sus fucniones </t>
  </si>
  <si>
    <t>(Número de trabajadores reincorporados a sus funciones / Número de trabajadores que requirieron tratamiento) * 100</t>
  </si>
  <si>
    <t>Programa de reincorporación. Informe de reincorporación del trabajador.</t>
  </si>
  <si>
    <t xml:space="preserve">TalentO Humano/Dispensario Médico /Riesgos Laborales </t>
  </si>
  <si>
    <t>Comision/Talento Humano</t>
  </si>
  <si>
    <r>
      <t xml:space="preserve">Promover e implementar medidas de control orientadas a la prevención de riesgos y /o accidentes de trabajo consecuentes al consumo de alcohol </t>
    </r>
    <r>
      <rPr>
        <b/>
        <sz val="8"/>
        <color theme="1"/>
        <rFont val="Calibri"/>
        <family val="2"/>
      </rPr>
      <t xml:space="preserve">y otras drogas en los espacios laborales. </t>
    </r>
  </si>
  <si>
    <t>Sugerir la Observación  de   normativa Interna para implementar la  medición de alcohol  y drogas en el personal  de la UNACH (referencia resultados de la encuesta )</t>
  </si>
  <si>
    <r>
      <t xml:space="preserve">Observacion de la normativa interna de los departamento y unidades academicas y administrativas para proponer mecanismos de control sobre consumo de alcohol y drogas , </t>
    </r>
    <r>
      <rPr>
        <sz val="8"/>
        <color rgb="FFFF0000"/>
        <rFont val="Calibri"/>
        <family val="2"/>
        <scheme val="minor"/>
      </rPr>
      <t>PREVIA CONSULTA LEGAL</t>
    </r>
    <r>
      <rPr>
        <sz val="8"/>
        <rFont val="Calibri"/>
        <family val="2"/>
        <scheme val="minor"/>
      </rPr>
      <t xml:space="preserve"> </t>
    </r>
  </si>
  <si>
    <t>Número de observaciones ejecutadas/Número de observaciones planificadas</t>
  </si>
  <si>
    <t>Reglamento modificado y aprobado</t>
  </si>
  <si>
    <t>Comision/Talento Humano /Ing. Carmita Ullauri</t>
  </si>
  <si>
    <r>
      <t>Diseñar e implementar acciones de control sobre el consumo de alcohol</t>
    </r>
    <r>
      <rPr>
        <b/>
        <sz val="8"/>
        <color theme="1"/>
        <rFont val="Calibri"/>
        <family val="2"/>
      </rPr>
      <t xml:space="preserve">, tabaco y otras drogas en espacios laborales </t>
    </r>
  </si>
  <si>
    <t xml:space="preserve">Implementacion de normativa interna en Talento Humano para ejecuición de control  flash para prevecnion de alcohol y drogas en puestos laborales </t>
  </si>
  <si>
    <t xml:space="preserve">(Número de estrategias de control implementados / Total de estrategias planificadas implementar) * 100 </t>
  </si>
  <si>
    <t>Reporte de acciones de control</t>
  </si>
  <si>
    <t xml:space="preserve"> Talento Humano/Comision </t>
  </si>
  <si>
    <t xml:space="preserve">Abogado. Cristhian Arguello </t>
  </si>
  <si>
    <t xml:space="preserve">Ejecutar control flash </t>
  </si>
  <si>
    <t>Ing. Paulina Paca (talento Humano) /Ing. Carmita Ullauri</t>
  </si>
  <si>
    <t>NÚMERO DE BENEFICIARIOS DEL PROGRAMA</t>
  </si>
  <si>
    <t>PRESUPUESTO TOTAL</t>
  </si>
  <si>
    <t>AÑO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</si>
  <si>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</si>
  <si>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</si>
  <si>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</si>
  <si>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</si>
  <si>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</si>
  <si>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</si>
  <si>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</si>
  <si>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</si>
  <si>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</si>
  <si>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</si>
  <si>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</si>
  <si>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</si>
  <si>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I FASE                   Ejecutar Diagnostico Situacional </t>
  </si>
  <si>
    <t xml:space="preserve">Presentación del Programa </t>
  </si>
  <si>
    <t>Reunión de trabajo para presentación del Programa al grupo de trabajo</t>
  </si>
  <si>
    <t>Numero de conversatorios ejecutados/numero de conversatorios planificados</t>
  </si>
  <si>
    <t>ACTA</t>
  </si>
  <si>
    <t>Unidad de Riesgos Laborales</t>
  </si>
  <si>
    <t>Validación de Encuesta</t>
  </si>
  <si>
    <t>Número de validaciones ejecutadas/planificadas</t>
  </si>
  <si>
    <t xml:space="preserve">ENCUESTA </t>
  </si>
  <si>
    <t>URSG/DM/DEBEYU/TTHH/COMITES PARITARIOS</t>
  </si>
  <si>
    <t>Contar con la Autorización de autoridades</t>
  </si>
  <si>
    <t>Solicitar autorización a Rectorado y Vicerectorado para ejecucion de Programa</t>
  </si>
  <si>
    <t>Número de autorizaciones obtenidad/planificadas</t>
  </si>
  <si>
    <t>SOLICITUD APROBADA</t>
  </si>
  <si>
    <t>Validar encuesta en UTECA</t>
  </si>
  <si>
    <t xml:space="preserve">Solicitar validación por UTECA para que encuesta ,sea ingresada en el SICOA (Dodentes y estudiantes), </t>
  </si>
  <si>
    <t>ENCUESTA VALIDADA</t>
  </si>
  <si>
    <t>URSG/DM/DEBEYU/TTHH/COMITES PARITARIOS/PERSONAL DE UTECA</t>
  </si>
  <si>
    <t>15-22</t>
  </si>
  <si>
    <t>Publicacion de página Web</t>
  </si>
  <si>
    <t xml:space="preserve">Elevar  encuesta en página Web </t>
  </si>
  <si>
    <t>Encuesta elevada presentada/planificada</t>
  </si>
  <si>
    <t>ENCUESTA PUBLICADA</t>
  </si>
  <si>
    <t>RELACIONES PUBLICAS</t>
  </si>
  <si>
    <t>23-30</t>
  </si>
  <si>
    <t>Reunion de trabajo</t>
  </si>
  <si>
    <t>Finiquitar  metodologia para aplicación de encuesta a personal Adminsitrativo</t>
  </si>
  <si>
    <t>Reunión de trabajo ejecutada/Reunion de trabajo planificada</t>
  </si>
  <si>
    <t>Aplicación de Encuesta</t>
  </si>
  <si>
    <t>Utilizar los laboratorios de CTE , para aplicar la encuesta al personal del area Adminisitrativa y  Operativa</t>
  </si>
  <si>
    <t>Número de encuestas aplicadas/numero de encuestas planificadas</t>
  </si>
  <si>
    <t>REGISTRO DE ASISTENCIA</t>
  </si>
  <si>
    <t>5hasta 9</t>
  </si>
  <si>
    <t>Tabulación de Encuesta y Presentacion de Resultados</t>
  </si>
  <si>
    <t xml:space="preserve">Presentar en forma estadistica los resultados </t>
  </si>
  <si>
    <t xml:space="preserve">Número de informes presentados/numero de informes planificados </t>
  </si>
  <si>
    <t>INFORMES</t>
  </si>
  <si>
    <t>9 hasta 23</t>
  </si>
  <si>
    <t>II -III FASE       Ejecutar Evaluación</t>
  </si>
  <si>
    <t>Realizar análisis de resultados a fin de determinar riesgo</t>
  </si>
  <si>
    <t>Ejecutar analisis de resultados y determinar riesgo</t>
  </si>
  <si>
    <t>ESTAMOS EN ESTA FASE</t>
  </si>
  <si>
    <t>IV FASE    Ejecutar Control</t>
  </si>
  <si>
    <t>Elaborar plan de mitigación y control</t>
  </si>
  <si>
    <t xml:space="preserve">Ejecutar plan de mitigación y control </t>
  </si>
  <si>
    <t>Número de planes presentados/numero de planes planificados</t>
  </si>
  <si>
    <t>PLAN</t>
  </si>
  <si>
    <t>V FASE Mejoramiento Continuo</t>
  </si>
  <si>
    <t>Elaborar seguimiento de casos evidenciados</t>
  </si>
  <si>
    <t xml:space="preserve">Ejecutar seguimiento de casos evidenciados a traves de seguimiento con trabajadora social </t>
  </si>
  <si>
    <t>Número de Informes de  casos en seguimiento ejecutados/número de informes de casos presentes.</t>
  </si>
  <si>
    <t>FIRMA REPRESENTANTE LEGAL</t>
  </si>
  <si>
    <t>FIRMA RESPONSABLE DEL PROGRAMA</t>
  </si>
  <si>
    <t>NOMBRE REPRESENTANTE LEGAL</t>
  </si>
  <si>
    <t>NOMBRE RESPONSABLE DEL PROGRAMA</t>
  </si>
  <si>
    <t>UNIVERSIDAD NACIONAL DE CHIMBORAZO</t>
  </si>
  <si>
    <t xml:space="preserve">CRONOGRAMA DE ACTIVIDADES DEL PLAN INSTITUCIONAL DE RETORNO PROGRESIVO FRENTE AL COVID -19 UNACH </t>
  </si>
  <si>
    <t>ACTIVIDAD</t>
  </si>
  <si>
    <t>AVANCE</t>
  </si>
  <si>
    <t>EVIDENCIAS</t>
  </si>
  <si>
    <t>DIRECCION /COORDINACION RESPONSABLE</t>
  </si>
  <si>
    <t xml:space="preserve">PRESUPUESTO 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</si>
  <si>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</si>
  <si>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</si>
  <si>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</si>
  <si>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</si>
  <si>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</si>
  <si>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</si>
  <si>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</si>
  <si>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</si>
  <si>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</si>
  <si>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</si>
  <si>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PLAN INSTITUCIONAL </t>
  </si>
  <si>
    <t>Elaboracion del Plan  de retorno laboral ( BORRADOR) Y GUIAS, INSTRUCTIVOS, PROTOCOLOS</t>
  </si>
  <si>
    <t>PLAN EJECUTADO/PLAN PLANIFICADO</t>
  </si>
  <si>
    <t>1/1.</t>
  </si>
  <si>
    <t>PLAN  BORRADOR</t>
  </si>
  <si>
    <t xml:space="preserve">RIESGOS, SISU, </t>
  </si>
  <si>
    <t>Analisis del Plan  de retorno laboral Y ANEXOS</t>
  </si>
  <si>
    <t xml:space="preserve">Planificacion ,ejecucion y adquision de bienes para retorno al trabajo -  COMPRA EMERGENTE
</t>
  </si>
  <si>
    <t>procesos ejecutados/ planificados</t>
  </si>
  <si>
    <t>PROCESOS DE ADQUISICIONES, REFORMAS DE PAPP APROBADAS, ACTAS DE ENTREGA DE BIENES Y SERVICIOS</t>
  </si>
  <si>
    <t xml:space="preserve">Planificacion ,ejecucion y adquision de bienes para retorno al trabajo 
REFORMA PAPP 2020 RIESGOS - FUMIGACION, DESINFECCION , ADQUSICION DE EPP ( EVALUACION A EXPOSICION A RIESGO SARS COV 2) </t>
  </si>
  <si>
    <t>RIESGOS</t>
  </si>
  <si>
    <t>Planificacion ,ejecucion y adquision de bienes para retorno al trabajo 
REFORMA PAPP 2020 SISU -  PARA PRIORIZACION DE EPP</t>
  </si>
  <si>
    <t>SISU</t>
  </si>
  <si>
    <t>PLAN INSTITUCIONAL APROBADO</t>
  </si>
  <si>
    <t>PLAN APROBADO</t>
  </si>
  <si>
    <t>CONSEJO UNIVERSITARIO</t>
  </si>
  <si>
    <t xml:space="preserve">Promoción de la Salud </t>
  </si>
  <si>
    <t>CAPACITACION INTERNA DEL SISU SOBRE COVID 19</t>
  </si>
  <si>
    <t>numero de capacitaciones realizadas/ numero de capacitacion planificadas</t>
  </si>
  <si>
    <t xml:space="preserve">URL REUNIONES, DIAPOSITIVAS MATERIAL DE EXPOSICION </t>
  </si>
  <si>
    <t>COORD. SISU</t>
  </si>
  <si>
    <t>CAPACITACION DE LA anexo  5 - ACTUALIZACION DE LA GUIA DE DESINFECCION DE INSTALACIONES UNIVERSITARIAS ( DIRIGIDA AL PERSONAL DEL CODIGO)</t>
  </si>
  <si>
    <t>MATERIAL DE EXPOSICION, URL DELA CAPACITACION, INFORME DE EJECUCION DE CAPACITACION</t>
  </si>
  <si>
    <t>COORD. RIESGOS - TEC. AMBIENTAL</t>
  </si>
  <si>
    <t>CAPACITACION SOBRE EL ANEXO 3  -  MANUAL DE BIOSEGURIDAD E INSTRUCTIVOS AL PERSONAL DEL SISU</t>
  </si>
  <si>
    <t>COORD.RIESGOS</t>
  </si>
  <si>
    <t>SOCIALIZACION DEL ANEXO 8 -  PROTOCOLO DE REINTEGRACION LABORAL PARA LA COORD. DE INFRAESTRUCTURA Y MANTENIMIENTO</t>
  </si>
  <si>
    <t xml:space="preserve">URL  DE LA CAPACITACION , DIAPOSITIVAS MATERIAL DE EXPOSICION </t>
  </si>
  <si>
    <t>COORD. DE INFRAESTRUCTURA</t>
  </si>
  <si>
    <t>CAPACITACION COVID 19, HACIA LA NUEVA NORMALIDAD PARA TRABAJADORES Y EMPLEADOS</t>
  </si>
  <si>
    <t>COORD. DEL SISU</t>
  </si>
  <si>
    <t>CAPACITACION AL PERSONAL DEL CODIGO DE TRABAJO . GUIAS Y PROTOCOLOSDE BIOSEGURIDAD</t>
  </si>
  <si>
    <t>COORD. RIESGOS  - GESTION DE RIESGOS LABORALES, MEDICINA OCUPACIONAL</t>
  </si>
  <si>
    <t>CAPACITACION DEL PLAN INSTITUCIONAL DE RETORNO PROGRESIVO FRENTE AL COVID 19</t>
  </si>
  <si>
    <t>URL  DE LA CAPACITACION , DIAPOSITIVAS MATERIAL DE EXPOSICION, MATRIZ DE REGISTRO DE CAPACITACION DE TALENTO HUMANO</t>
  </si>
  <si>
    <t>COORD. RIESGOS, SISU, DIRECCION ADMINISTRATIVA, DIRECCION DE TALENTO HUMANO</t>
  </si>
  <si>
    <t>Disufisión de Campañas promocionales: Bioseguridad en espacios laborales,Medidas Preventivas, promocionadas en los medios de comuniacion institucional. ( plantallas de Tv de circuito cerrado, correo institucional, pagina WEB, redes sociales)</t>
  </si>
  <si>
    <t>numero de campañas ejecutas/ numero de campañas planificadas</t>
  </si>
  <si>
    <t>VIDEOS</t>
  </si>
  <si>
    <t xml:space="preserve">COORD. DE COMUNICACIÓN </t>
  </si>
  <si>
    <t>Protección Colectiva</t>
  </si>
  <si>
    <t>SERVICIO DE DESINFECCION  DE BATERIAS SANITARIAS, DISPENSARIO MEDICOS, CLINICAS ODONTOLOGICAS Y FUMIGACION DE AREAS EN LOS TRES CAMPUS</t>
  </si>
  <si>
    <t>proceso ejecutado/numero proceso planificado</t>
  </si>
  <si>
    <t>Acta de Entrega, Informes, Areas desinfectadas y fumigadas</t>
  </si>
  <si>
    <t>COORD. DE RIESGOS - TEC. AMBIENTAL</t>
  </si>
  <si>
    <t>DESINFECCION DE AREAS Y ESPACIOS LABORALES A CARGO DEL PERSONAL DE AUXILIARES DE SERVICIO</t>
  </si>
  <si>
    <t>Informe de areas desinfectadas ejecutadas/Informe de  areas desinfectadas planificadas</t>
  </si>
  <si>
    <t>4/4.</t>
  </si>
  <si>
    <t>INFORME, CON CHEK LIST</t>
  </si>
  <si>
    <t>DIRECCION ADMINISTRATIVA, SUPERVISOR  DE SEGURIDAD Y LIMPIEZA</t>
  </si>
  <si>
    <t>FUMIGACION DE AREAS INSTITUCIONALES Y VEHICULOS INSTITUCIONALES Y DE SERVIDORES UNIVERSITARIOS QUE TENGAN PERMITIDO EL INGRESO.</t>
  </si>
  <si>
    <t>Informe de fumigadas ejecutadas/Informe de  fumigacion planificado</t>
  </si>
  <si>
    <t>INFORME</t>
  </si>
  <si>
    <t>COORD. DE INFRAESTRUCTURA Y MANTENIMIENTO</t>
  </si>
  <si>
    <t>Adecuación de los espacios del SISU ( carpas, area de estadistica, area de secretaría del SISU , farmacia y areas de ailamiento), colocacion de dispensadores de gel, pediluvios otras que se requieran.</t>
  </si>
  <si>
    <t>informe de trabajos ejecutados/informe de trabajos  planificados</t>
  </si>
  <si>
    <t xml:space="preserve">Inspeccion de seguridad  ambiente y salud en el trabajo a baterias sanitarias </t>
  </si>
  <si>
    <t xml:space="preserve">numero de informes de inspeccion ejecutadas/numero de informes de inspecciones planificadas </t>
  </si>
  <si>
    <t xml:space="preserve">Informes de inspeccion y recomendaciones </t>
  </si>
  <si>
    <t>COORD. RIESGOS</t>
  </si>
  <si>
    <t>Dotación y colocación de jabon  líquido  y  gel desinfectantes  de forma permanente en baños en la UNACH ( se incluye en el presupuesto dispensadores industriales para gel y jabon, ademas gel desinfectantes y jabon liquido)</t>
  </si>
  <si>
    <t>Informes</t>
  </si>
  <si>
    <t>SUPERVISOR DE SEGURIDAD Y LIMPIEZA</t>
  </si>
  <si>
    <t>Implementacion de Señaletica de Seguridad - con medidas primarias de prevención frente al COVID 19 - conforme Norma Técnica INEN 3864</t>
  </si>
  <si>
    <t>informe ejecutado/ informe planificado</t>
  </si>
  <si>
    <t>INFORME , SEÑALETICA IMPLEMENTADA</t>
  </si>
  <si>
    <t>COORD. DE RIESGOS - ANALISTA GESTION AMBIENTAL</t>
  </si>
  <si>
    <t>Dotación de Equipo de proteccion  personal EPP</t>
  </si>
  <si>
    <t>Priorizacion de EPP en funcion de la Evaluación de Exposicion al Riesgo Biologico por SARS COV 2</t>
  </si>
  <si>
    <t>numero de informes ejecutados /numero de informes planificado</t>
  </si>
  <si>
    <t>COORD. RIESGOS - ANALISTA DE GESTION DE RIESGO</t>
  </si>
  <si>
    <t xml:space="preserve">Dotacion de equipos de proteccion individual
</t>
  </si>
  <si>
    <t>Inspeccion de uso adecuado de EPP</t>
  </si>
  <si>
    <t>COORD. RIESGOS - ABALISTA DE GESTION DE RIESGO</t>
  </si>
  <si>
    <t>Atencion Médica Preventiva</t>
  </si>
  <si>
    <t>Identificación de personal prioritario y vulnerable adminsitrativo</t>
  </si>
  <si>
    <t xml:space="preserve">CORODINACION DE RIESGOS-MEDICO OCUPACIONAL </t>
  </si>
  <si>
    <t xml:space="preserve">Aplicación de encuesta y analisis a personal de alto y mediano riesgo por medico ocupacional </t>
  </si>
  <si>
    <t>Encuesta aplicada+analisis  ejecutada/ encuesta planificada</t>
  </si>
  <si>
    <t xml:space="preserve">Aplicación de encuesta y analisis  a personal de bajo riesgo por personal medico del SISU </t>
  </si>
  <si>
    <t>Encuesta aplicada ejecutada+analisis / encuesta planificada</t>
  </si>
  <si>
    <t xml:space="preserve">COORDINACIÓN DEL SISTEMA INTEGRADO DE SALUD UNIVERSITARIA </t>
  </si>
  <si>
    <t xml:space="preserve">Aplicación de  prueba rapida de riesgo alto y mediano </t>
  </si>
  <si>
    <t xml:space="preserve">Aplicación de pruebas rapidas ejecutadas/aplicación de pruebas rapidas planificadas </t>
  </si>
  <si>
    <t>RESULTADOS DE PRUEBAS</t>
  </si>
  <si>
    <t xml:space="preserve">Elaboracion de informe de resultado de encuesta por  medico ocupacional del personal con exposicion laborala riesgo biologico  alta y media </t>
  </si>
  <si>
    <t xml:space="preserve">Informe ejecutado/Informe planificado </t>
  </si>
  <si>
    <t>COORDINACION DE RIESGOS-MEDICO OCUPACIONAL</t>
  </si>
  <si>
    <t xml:space="preserve">Elaboracion de informe de resultado de encuesta por  personal del SISU  con exposicion a riesgo biologico  baja </t>
  </si>
  <si>
    <t xml:space="preserve">INFORME </t>
  </si>
  <si>
    <t xml:space="preserve">COORDINACION DEL SERVICIO INTEGRADO DE SALUD UNIVERSITARIA </t>
  </si>
  <si>
    <t xml:space="preserve">Atencion médica y psicologica en pacientes sintomaticos respiratorios </t>
  </si>
  <si>
    <t>Informe de numero de pacientes atendidos</t>
  </si>
  <si>
    <t>INFORME DE CONSULTAS</t>
  </si>
  <si>
    <t xml:space="preserve">Organización del personal </t>
  </si>
  <si>
    <t>Organización del personal que se incorporan a laborar en forma presencial a cargo de Talento Humano</t>
  </si>
  <si>
    <t xml:space="preserve">Informe de organizacion del personal </t>
  </si>
  <si>
    <t>DIRECCION DE TALENTO HUMANO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</si>
</sst>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b/>
      <sz val="6"/>
      <color theme="9"/>
      <name val="Calibri"/>
      <family val="2"/>
      <scheme val="minor"/>
    </font>
    <font>
      <sz val="9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2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18" fillId="5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7" borderId="0" xfId="0" applyFill="1" applyAlignment="1">
      <alignment horizontal="left" vertical="center" wrapText="1"/>
    </xf>
    <xf numFmtId="0" fontId="0" fillId="7" borderId="0" xfId="0" applyFill="1"/>
    <xf numFmtId="0" fontId="9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9" fontId="24" fillId="0" borderId="0" xfId="0" applyNumberFormat="1" applyFont="1" applyBorder="1" applyAlignment="1">
      <alignment horizontal="center" vertical="center" wrapText="1"/>
    </xf>
    <xf numFmtId="9" fontId="24" fillId="0" borderId="0" xfId="2" applyFont="1" applyBorder="1" applyAlignment="1">
      <alignment horizontal="center" vertical="center" wrapText="1"/>
    </xf>
    <xf numFmtId="164" fontId="23" fillId="3" borderId="0" xfId="1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" fontId="11" fillId="9" borderId="1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16" fontId="10" fillId="9" borderId="1" xfId="0" applyNumberFormat="1" applyFont="1" applyFill="1" applyBorder="1" applyAlignment="1">
      <alignment horizontal="center" vertical="center" wrapText="1"/>
    </xf>
    <xf numFmtId="17" fontId="11" fillId="9" borderId="1" xfId="0" applyNumberFormat="1" applyFont="1" applyFill="1" applyBorder="1" applyAlignment="1">
      <alignment horizontal="center" vertical="center" wrapText="1"/>
    </xf>
    <xf numFmtId="0" fontId="0" fillId="9" borderId="0" xfId="0" applyFont="1" applyFill="1"/>
    <xf numFmtId="17" fontId="10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14" fontId="9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25" fillId="10" borderId="1" xfId="0" applyFont="1" applyFill="1" applyBorder="1" applyAlignment="1" applyProtection="1">
      <alignment horizontal="center" vertical="center" wrapText="1"/>
      <protection locked="0"/>
    </xf>
    <xf numFmtId="0" fontId="25" fillId="10" borderId="18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0" fillId="13" borderId="0" xfId="0" applyFill="1" applyAlignment="1"/>
    <xf numFmtId="0" fontId="0" fillId="0" borderId="0" xfId="0" applyAlignment="1">
      <alignment horizontal="left"/>
    </xf>
    <xf numFmtId="0" fontId="28" fillId="0" borderId="0" xfId="0" applyFont="1"/>
    <xf numFmtId="0" fontId="0" fillId="6" borderId="0" xfId="0" applyFill="1"/>
    <xf numFmtId="0" fontId="0" fillId="6" borderId="0" xfId="0" applyFill="1" applyAlignment="1"/>
    <xf numFmtId="0" fontId="0" fillId="15" borderId="0" xfId="0" applyFill="1"/>
    <xf numFmtId="0" fontId="0" fillId="0" borderId="0" xfId="0" applyFill="1"/>
    <xf numFmtId="0" fontId="0" fillId="0" borderId="0" xfId="0" applyFill="1" applyAlignment="1"/>
    <xf numFmtId="0" fontId="30" fillId="17" borderId="1" xfId="0" applyFont="1" applyFill="1" applyBorder="1" applyAlignment="1">
      <alignment horizontal="center" vertical="center" textRotation="90" wrapText="1"/>
    </xf>
    <xf numFmtId="0" fontId="30" fillId="16" borderId="1" xfId="0" applyFont="1" applyFill="1" applyBorder="1" applyAlignment="1">
      <alignment horizontal="center" vertical="center" textRotation="90" wrapText="1"/>
    </xf>
    <xf numFmtId="0" fontId="30" fillId="15" borderId="1" xfId="0" applyFont="1" applyFill="1" applyBorder="1" applyAlignment="1">
      <alignment horizontal="center" vertical="center" textRotation="90" wrapText="1"/>
    </xf>
    <xf numFmtId="0" fontId="30" fillId="18" borderId="1" xfId="0" applyFont="1" applyFill="1" applyBorder="1" applyAlignment="1">
      <alignment horizontal="center" vertical="center" textRotation="90" wrapText="1"/>
    </xf>
    <xf numFmtId="0" fontId="32" fillId="14" borderId="1" xfId="0" applyFont="1" applyFill="1" applyBorder="1" applyAlignment="1">
      <alignment horizontal="left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textRotation="90" wrapText="1"/>
    </xf>
    <xf numFmtId="0" fontId="32" fillId="11" borderId="1" xfId="0" applyFont="1" applyFill="1" applyBorder="1" applyAlignment="1">
      <alignment horizontal="center" vertical="center" textRotation="90" wrapText="1"/>
    </xf>
    <xf numFmtId="0" fontId="32" fillId="18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left" vertical="center" wrapText="1"/>
    </xf>
    <xf numFmtId="0" fontId="32" fillId="14" borderId="1" xfId="2" applyNumberFormat="1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vertical="center" wrapText="1"/>
    </xf>
    <xf numFmtId="0" fontId="32" fillId="17" borderId="1" xfId="0" applyFont="1" applyFill="1" applyBorder="1"/>
    <xf numFmtId="0" fontId="32" fillId="16" borderId="1" xfId="0" applyFont="1" applyFill="1" applyBorder="1"/>
    <xf numFmtId="0" fontId="32" fillId="15" borderId="1" xfId="0" applyFont="1" applyFill="1" applyBorder="1"/>
    <xf numFmtId="0" fontId="32" fillId="18" borderId="1" xfId="0" applyFont="1" applyFill="1" applyBorder="1"/>
    <xf numFmtId="0" fontId="32" fillId="18" borderId="1" xfId="0" applyFont="1" applyFill="1" applyBorder="1" applyAlignment="1"/>
    <xf numFmtId="0" fontId="32" fillId="11" borderId="1" xfId="0" applyFont="1" applyFill="1" applyBorder="1"/>
    <xf numFmtId="0" fontId="32" fillId="11" borderId="1" xfId="0" applyFont="1" applyFill="1" applyBorder="1" applyAlignment="1"/>
    <xf numFmtId="0" fontId="33" fillId="11" borderId="1" xfId="0" applyFont="1" applyFill="1" applyBorder="1" applyAlignment="1">
      <alignment horizontal="left" vertical="center" wrapText="1"/>
    </xf>
    <xf numFmtId="12" fontId="32" fillId="11" borderId="1" xfId="0" applyNumberFormat="1" applyFont="1" applyFill="1" applyBorder="1" applyAlignment="1">
      <alignment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2" fillId="11" borderId="1" xfId="2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9" fontId="32" fillId="11" borderId="1" xfId="0" applyNumberFormat="1" applyFont="1" applyFill="1" applyBorder="1" applyAlignment="1">
      <alignment horizontal="center" vertical="center" wrapText="1"/>
    </xf>
    <xf numFmtId="0" fontId="32" fillId="14" borderId="1" xfId="0" applyNumberFormat="1" applyFont="1" applyFill="1" applyBorder="1" applyAlignment="1">
      <alignment horizontal="center" vertical="center" wrapText="1"/>
    </xf>
    <xf numFmtId="0" fontId="30" fillId="11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32" fillId="14" borderId="1" xfId="0" applyNumberFormat="1" applyFont="1" applyFill="1" applyBorder="1" applyAlignment="1">
      <alignment horizontal="center" vertical="center"/>
    </xf>
    <xf numFmtId="12" fontId="32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32" fillId="14" borderId="1" xfId="0" applyNumberFormat="1" applyFont="1" applyFill="1" applyBorder="1" applyAlignment="1">
      <alignment horizontal="center" vertical="center" wrapText="1"/>
    </xf>
    <xf numFmtId="9" fontId="32" fillId="14" borderId="1" xfId="0" applyNumberFormat="1" applyFont="1" applyFill="1" applyBorder="1" applyAlignment="1">
      <alignment horizontal="center"/>
    </xf>
    <xf numFmtId="0" fontId="28" fillId="10" borderId="0" xfId="0" applyFont="1" applyFill="1"/>
    <xf numFmtId="0" fontId="0" fillId="10" borderId="0" xfId="0" applyFill="1"/>
    <xf numFmtId="0" fontId="32" fillId="11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top" wrapText="1"/>
    </xf>
    <xf numFmtId="0" fontId="32" fillId="16" borderId="1" xfId="0" applyFont="1" applyFill="1" applyBorder="1" applyAlignment="1">
      <alignment horizontal="center" vertical="top" wrapText="1"/>
    </xf>
    <xf numFmtId="0" fontId="32" fillId="15" borderId="1" xfId="0" applyFont="1" applyFill="1" applyBorder="1" applyAlignment="1">
      <alignment horizontal="center" vertical="top" wrapText="1"/>
    </xf>
    <xf numFmtId="0" fontId="32" fillId="11" borderId="1" xfId="0" applyFont="1" applyFill="1" applyBorder="1" applyAlignment="1">
      <alignment horizontal="center" vertical="center" textRotation="1" wrapText="1"/>
    </xf>
    <xf numFmtId="0" fontId="32" fillId="18" borderId="1" xfId="0" applyFont="1" applyFill="1" applyBorder="1" applyAlignment="1" applyProtection="1">
      <alignment horizontal="center" vertical="center" wrapText="1"/>
      <protection locked="0"/>
    </xf>
    <xf numFmtId="0" fontId="32" fillId="11" borderId="1" xfId="0" applyFont="1" applyFill="1" applyBorder="1" applyAlignment="1" applyProtection="1">
      <alignment horizontal="center" vertical="center" wrapText="1"/>
      <protection locked="0"/>
    </xf>
    <xf numFmtId="0" fontId="32" fillId="14" borderId="1" xfId="0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left" vertical="center" wrapText="1"/>
    </xf>
    <xf numFmtId="0" fontId="33" fillId="19" borderId="1" xfId="0" applyFont="1" applyFill="1" applyBorder="1" applyAlignment="1">
      <alignment horizontal="center" vertical="center" wrapText="1"/>
    </xf>
    <xf numFmtId="12" fontId="32" fillId="19" borderId="1" xfId="0" applyNumberFormat="1" applyFont="1" applyFill="1" applyBorder="1" applyAlignment="1">
      <alignment horizontal="center" vertical="center"/>
    </xf>
    <xf numFmtId="9" fontId="32" fillId="19" borderId="1" xfId="0" applyNumberFormat="1" applyFont="1" applyFill="1" applyBorder="1" applyAlignment="1">
      <alignment horizontal="center" vertical="center" wrapText="1"/>
    </xf>
    <xf numFmtId="0" fontId="32" fillId="19" borderId="1" xfId="2" applyNumberFormat="1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textRotation="90" wrapText="1"/>
    </xf>
    <xf numFmtId="0" fontId="28" fillId="1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1" fillId="10" borderId="20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9" fontId="9" fillId="0" borderId="1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9" fontId="4" fillId="10" borderId="1" xfId="0" applyNumberFormat="1" applyFont="1" applyFill="1" applyBorder="1" applyAlignment="1">
      <alignment horizontal="center" vertical="center" wrapText="1"/>
    </xf>
    <xf numFmtId="9" fontId="4" fillId="10" borderId="18" xfId="0" applyNumberFormat="1" applyFont="1" applyFill="1" applyBorder="1" applyAlignment="1">
      <alignment horizontal="center" vertical="center" wrapText="1"/>
    </xf>
    <xf numFmtId="9" fontId="4" fillId="10" borderId="1" xfId="2" applyFont="1" applyFill="1" applyBorder="1" applyAlignment="1">
      <alignment horizontal="center" vertical="center" wrapText="1"/>
    </xf>
    <xf numFmtId="9" fontId="4" fillId="10" borderId="18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9" fontId="9" fillId="0" borderId="18" xfId="0" applyNumberFormat="1" applyFont="1" applyBorder="1" applyAlignment="1">
      <alignment horizontal="center" vertical="center" wrapText="1"/>
    </xf>
    <xf numFmtId="0" fontId="11" fillId="11" borderId="16" xfId="0" applyFont="1" applyFill="1" applyBorder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>
      <alignment horizontal="center" vertical="center" wrapText="1"/>
    </xf>
    <xf numFmtId="9" fontId="9" fillId="12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textRotation="90" wrapText="1"/>
    </xf>
    <xf numFmtId="0" fontId="7" fillId="8" borderId="4" xfId="0" applyFont="1" applyFill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19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6" fontId="13" fillId="2" borderId="12" xfId="0" applyNumberFormat="1" applyFont="1" applyFill="1" applyBorder="1" applyAlignment="1">
      <alignment horizontal="center" vertical="center" wrapText="1"/>
    </xf>
    <xf numFmtId="16" fontId="13" fillId="2" borderId="4" xfId="0" applyNumberFormat="1" applyFont="1" applyFill="1" applyBorder="1" applyAlignment="1">
      <alignment horizontal="center" vertical="center" wrapText="1"/>
    </xf>
    <xf numFmtId="9" fontId="9" fillId="2" borderId="12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2" borderId="12" xfId="2" applyFont="1" applyFill="1" applyBorder="1" applyAlignment="1">
      <alignment horizontal="center" vertical="center" wrapText="1"/>
    </xf>
    <xf numFmtId="9" fontId="9" fillId="2" borderId="4" xfId="2" applyFont="1" applyFill="1" applyBorder="1" applyAlignment="1">
      <alignment horizontal="center" vertical="center" wrapText="1"/>
    </xf>
    <xf numFmtId="0" fontId="9" fillId="12" borderId="2" xfId="2" applyNumberFormat="1" applyFont="1" applyFill="1" applyBorder="1" applyAlignment="1">
      <alignment horizontal="center" vertical="center" wrapText="1"/>
    </xf>
    <xf numFmtId="0" fontId="9" fillId="12" borderId="4" xfId="2" applyNumberFormat="1" applyFont="1" applyFill="1" applyBorder="1" applyAlignment="1">
      <alignment horizontal="center" vertical="center" wrapText="1"/>
    </xf>
    <xf numFmtId="9" fontId="9" fillId="0" borderId="12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2" fontId="9" fillId="0" borderId="12" xfId="2" applyNumberFormat="1" applyFont="1" applyBorder="1" applyAlignment="1">
      <alignment horizontal="center" vertical="center" wrapText="1"/>
    </xf>
    <xf numFmtId="12" fontId="9" fillId="0" borderId="19" xfId="2" applyNumberFormat="1" applyFont="1" applyBorder="1" applyAlignment="1">
      <alignment horizontal="center" vertical="center" wrapText="1"/>
    </xf>
    <xf numFmtId="12" fontId="9" fillId="2" borderId="12" xfId="2" applyNumberFormat="1" applyFont="1" applyFill="1" applyBorder="1" applyAlignment="1">
      <alignment horizontal="center" vertical="center" wrapText="1"/>
    </xf>
    <xf numFmtId="12" fontId="9" fillId="2" borderId="19" xfId="2" applyNumberFormat="1" applyFont="1" applyFill="1" applyBorder="1" applyAlignment="1">
      <alignment horizontal="center" vertical="center" wrapText="1"/>
    </xf>
    <xf numFmtId="12" fontId="9" fillId="0" borderId="4" xfId="2" applyNumberFormat="1" applyFont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textRotation="90" wrapText="1"/>
    </xf>
    <xf numFmtId="0" fontId="30" fillId="11" borderId="4" xfId="0" applyFont="1" applyFill="1" applyBorder="1" applyAlignment="1">
      <alignment horizontal="center" vertical="center" textRotation="90" wrapText="1"/>
    </xf>
    <xf numFmtId="0" fontId="32" fillId="14" borderId="2" xfId="0" applyNumberFormat="1" applyFont="1" applyFill="1" applyBorder="1" applyAlignment="1">
      <alignment horizontal="center" vertical="center" wrapText="1"/>
    </xf>
    <xf numFmtId="0" fontId="32" fillId="14" borderId="3" xfId="0" applyNumberFormat="1" applyFont="1" applyFill="1" applyBorder="1" applyAlignment="1">
      <alignment horizontal="center" vertical="center" wrapText="1"/>
    </xf>
    <xf numFmtId="0" fontId="32" fillId="14" borderId="4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32" fillId="14" borderId="2" xfId="0" applyFont="1" applyFill="1" applyBorder="1" applyAlignment="1">
      <alignment horizontal="center" vertical="center" wrapText="1"/>
    </xf>
    <xf numFmtId="0" fontId="32" fillId="14" borderId="3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15" borderId="26" xfId="0" applyFont="1" applyFill="1" applyBorder="1" applyAlignment="1">
      <alignment horizontal="center" vertical="center" wrapText="1"/>
    </xf>
    <xf numFmtId="0" fontId="30" fillId="15" borderId="27" xfId="0" applyFont="1" applyFill="1" applyBorder="1" applyAlignment="1">
      <alignment horizontal="center" vertical="center" wrapText="1"/>
    </xf>
    <xf numFmtId="0" fontId="30" fillId="15" borderId="5" xfId="0" applyFont="1" applyFill="1" applyBorder="1" applyAlignment="1">
      <alignment horizontal="center" vertical="center" wrapText="1"/>
    </xf>
    <xf numFmtId="0" fontId="30" fillId="18" borderId="26" xfId="0" applyFont="1" applyFill="1" applyBorder="1" applyAlignment="1">
      <alignment horizontal="center" vertical="center" wrapText="1"/>
    </xf>
    <xf numFmtId="0" fontId="30" fillId="18" borderId="27" xfId="0" applyFont="1" applyFill="1" applyBorder="1" applyAlignment="1">
      <alignment horizontal="center" vertical="center" wrapText="1"/>
    </xf>
    <xf numFmtId="0" fontId="30" fillId="18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17" borderId="26" xfId="0" applyFont="1" applyFill="1" applyBorder="1" applyAlignment="1">
      <alignment horizontal="center" vertical="center" wrapText="1"/>
    </xf>
    <xf numFmtId="0" fontId="30" fillId="17" borderId="27" xfId="0" applyFont="1" applyFill="1" applyBorder="1" applyAlignment="1">
      <alignment horizontal="center" vertical="center" wrapText="1"/>
    </xf>
    <xf numFmtId="0" fontId="30" fillId="17" borderId="5" xfId="0" applyFont="1" applyFill="1" applyBorder="1" applyAlignment="1">
      <alignment horizontal="center" vertical="center" wrapText="1"/>
    </xf>
    <xf numFmtId="0" fontId="30" fillId="16" borderId="26" xfId="0" applyFont="1" applyFill="1" applyBorder="1" applyAlignment="1">
      <alignment horizontal="center" vertical="center" wrapText="1"/>
    </xf>
    <xf numFmtId="0" fontId="30" fillId="16" borderId="27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externalLink" Target="externalLinks/externalLink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2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307042</xdr:colOff>
      <xdr:row>1</xdr:row>
      <xdr:rowOff>19050</xdr:rowOff>
    </xdr:from>
    <xdr:to>
      <xdr:col>2</xdr:col>
      <xdr:colOff>933450</xdr:colOff>
      <xdr:row>1</xdr:row>
      <xdr:rowOff>533400</xdr:rowOff>
    </xdr:to>
    <xdr:pic>
      <xdr:nvPicPr>
        <xdr:cNvPr id="2" name="Imagen 1" descr="Resultado de imagen de unach RIOBAMBA Imagen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842" y="1000125"/>
          <a:ext cx="626408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1030941</xdr:colOff>
      <xdr:row>0</xdr:row>
      <xdr:rowOff>0</xdr:rowOff>
    </xdr:from>
    <xdr:to>
      <xdr:col>2</xdr:col>
      <xdr:colOff>40902</xdr:colOff>
      <xdr:row>0</xdr:row>
      <xdr:rowOff>1091406</xdr:rowOff>
    </xdr:to>
    <xdr:pic>
      <xdr:nvPicPr>
        <xdr:cNvPr id="2" name="Imagen 1" descr="Resultado de imagen de unach RIOBAMBA Image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0"/>
          <a:ext cx="1272149" cy="1091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</xdr:col>
      <xdr:colOff>612321</xdr:colOff>
      <xdr:row>1</xdr:row>
      <xdr:rowOff>190161</xdr:rowOff>
    </xdr:from>
    <xdr:to>
      <xdr:col>1</xdr:col>
      <xdr:colOff>1721303</xdr:colOff>
      <xdr:row>2</xdr:row>
      <xdr:rowOff>400050</xdr:rowOff>
    </xdr:to>
    <xdr:pic>
      <xdr:nvPicPr>
        <xdr:cNvPr id="2" name="Imagen 1" descr="Resultado de imagen de unach RIOBAMBA Imagen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64" y="748054"/>
          <a:ext cx="1108982" cy="767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PROGRAMAS/PROGRAMA%20DE%20PREVENCION%20DROGAS/drogas%202017/PROGRAMA%20FINAL%20EXEL/EVIDENCIA%20UPR/encuesta%20a%20ser%20validada/exel%20formatos%20para%20encuesta%20modificado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INSTRUCTIVO DIAGNÓSTICO"/>
      <sheetName val="Hoja2"/>
      <sheetName val="DIAGNÓSTICO"/>
      <sheetName val="INSTRUCTIVO PROGRAMA"/>
      <sheetName val="PROGRAMA"/>
      <sheetName val="Hoja3"/>
      <sheetName val="DATOS (oculto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SOLTERA/O</v>
          </cell>
          <cell r="Q2" t="str">
            <v>X</v>
          </cell>
          <cell r="R2">
            <v>2016</v>
          </cell>
        </row>
        <row r="3">
          <cell r="A3" t="str">
            <v>CASADA/O</v>
          </cell>
          <cell r="R3">
            <v>2017</v>
          </cell>
        </row>
        <row r="4">
          <cell r="A4" t="str">
            <v>DIVORCIADA/O</v>
          </cell>
          <cell r="R4">
            <v>2018</v>
          </cell>
        </row>
        <row r="5">
          <cell r="A5" t="str">
            <v>VIUDA/O</v>
          </cell>
          <cell r="R5">
            <v>2019</v>
          </cell>
        </row>
        <row r="6">
          <cell r="A6" t="str">
            <v>UNIÓN DE HECHO</v>
          </cell>
          <cell r="R6">
            <v>2020</v>
          </cell>
        </row>
        <row r="7">
          <cell r="R7">
            <v>2021</v>
          </cell>
        </row>
        <row r="8">
          <cell r="R8">
            <v>2022</v>
          </cell>
        </row>
        <row r="9">
          <cell r="R9">
            <v>2023</v>
          </cell>
        </row>
        <row r="10">
          <cell r="R10">
            <v>2024</v>
          </cell>
        </row>
        <row r="11">
          <cell r="R11">
            <v>2025</v>
          </cell>
        </row>
        <row r="12">
          <cell r="R12">
            <v>2026</v>
          </cell>
        </row>
        <row r="13">
          <cell r="R13">
            <v>2027</v>
          </cell>
        </row>
        <row r="14">
          <cell r="R14">
            <v>2028</v>
          </cell>
        </row>
        <row r="15">
          <cell r="R15">
            <v>2029</v>
          </cell>
        </row>
        <row r="16">
          <cell r="R16">
            <v>2030</v>
          </cell>
        </row>
      </sheetData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opLeftCell="A16" zoomScale="80" zoomScaleNormal="80" workbookViewId="0">
      <selection activeCell="A6" sqref="A6:A31"/>
    </sheetView>
  </sheetViews>
  <sheetFormatPr defaultColWidth="11.42578125" defaultRowHeight="15"/>
  <cols>
    <col min="1" max="1" width="16.7109375" style="27" customWidth="1"/>
    <col min="2" max="2" width="27.85546875" style="27" customWidth="1"/>
    <col min="3" max="4" width="30.42578125" style="27" customWidth="1"/>
    <col min="5" max="5" width="30.5703125" style="27" customWidth="1"/>
    <col min="6" max="6" width="14.140625" style="27" customWidth="1"/>
    <col min="7" max="7" width="7.85546875" style="27" customWidth="1"/>
    <col min="8" max="8" width="12.85546875" style="27" customWidth="1"/>
    <col min="9" max="9" width="16" style="27" customWidth="1"/>
    <col min="10" max="10" width="13.85546875" style="27" customWidth="1"/>
    <col min="11" max="12" width="18.28515625" style="27" customWidth="1"/>
    <col min="13" max="13" width="5.42578125" style="28" customWidth="1"/>
    <col min="14" max="23" width="4.140625" style="28" customWidth="1"/>
    <col min="24" max="24" width="2.7109375" style="28" customWidth="1"/>
    <col min="25" max="25" width="22.140625" style="29" customWidth="1"/>
  </cols>
  <sheetData>
    <row r="1" spans="1:26" ht="77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6" ht="42.75" customHeight="1">
      <c r="A2" s="169" t="s">
        <v>1</v>
      </c>
      <c r="B2" s="169"/>
      <c r="C2" s="222" t="s">
        <v>2</v>
      </c>
      <c r="D2" s="222"/>
      <c r="E2" s="222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6" ht="26.25" customHeight="1">
      <c r="A3" s="169" t="s">
        <v>3</v>
      </c>
      <c r="B3" s="169"/>
      <c r="C3" s="223" t="s">
        <v>4</v>
      </c>
      <c r="D3" s="223"/>
      <c r="E3" s="223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6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4">
        <v>2017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3"/>
    </row>
    <row r="5" spans="1:26" ht="66.75" customHeight="1" thickBot="1">
      <c r="A5" s="146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52" t="s">
        <v>17</v>
      </c>
      <c r="N5" s="52" t="s">
        <v>18</v>
      </c>
      <c r="O5" s="52" t="s">
        <v>19</v>
      </c>
      <c r="P5" s="52" t="s">
        <v>20</v>
      </c>
      <c r="Q5" s="52" t="s">
        <v>21</v>
      </c>
      <c r="R5" s="52" t="s">
        <v>22</v>
      </c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2" t="s">
        <v>28</v>
      </c>
      <c r="Y5" s="53" t="s">
        <v>29</v>
      </c>
    </row>
    <row r="6" spans="1:26" s="34" customFormat="1" ht="22.5" customHeight="1">
      <c r="A6" s="230" t="s">
        <v>30</v>
      </c>
      <c r="B6" s="225" t="s">
        <v>31</v>
      </c>
      <c r="C6" s="190" t="s">
        <v>32</v>
      </c>
      <c r="D6" s="190" t="s">
        <v>33</v>
      </c>
      <c r="E6" s="190" t="s">
        <v>34</v>
      </c>
      <c r="F6" s="54">
        <v>1</v>
      </c>
      <c r="G6" s="192">
        <v>100</v>
      </c>
      <c r="H6" s="192">
        <v>100</v>
      </c>
      <c r="I6" s="192" t="s">
        <v>35</v>
      </c>
      <c r="J6" s="216" t="s">
        <v>36</v>
      </c>
      <c r="K6" s="192" t="s">
        <v>37</v>
      </c>
      <c r="L6" s="242" t="s">
        <v>38</v>
      </c>
      <c r="M6" s="228"/>
      <c r="N6" s="192">
        <v>16</v>
      </c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153" t="s">
        <v>39</v>
      </c>
    </row>
    <row r="7" spans="1:26" s="34" customFormat="1" ht="38.25" customHeight="1">
      <c r="A7" s="231"/>
      <c r="B7" s="226"/>
      <c r="C7" s="191"/>
      <c r="D7" s="191"/>
      <c r="E7" s="191"/>
      <c r="F7" s="37">
        <v>1</v>
      </c>
      <c r="G7" s="193"/>
      <c r="H7" s="193"/>
      <c r="I7" s="193"/>
      <c r="J7" s="217"/>
      <c r="K7" s="193"/>
      <c r="L7" s="193"/>
      <c r="M7" s="229"/>
      <c r="N7" s="193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154"/>
    </row>
    <row r="8" spans="1:26" s="34" customFormat="1" ht="27.75" customHeight="1">
      <c r="A8" s="231"/>
      <c r="B8" s="226"/>
      <c r="C8" s="161" t="s">
        <v>40</v>
      </c>
      <c r="D8" s="161" t="s">
        <v>41</v>
      </c>
      <c r="E8" s="161" t="s">
        <v>42</v>
      </c>
      <c r="F8" s="79">
        <v>0</v>
      </c>
      <c r="G8" s="234">
        <v>100</v>
      </c>
      <c r="H8" s="234">
        <v>0</v>
      </c>
      <c r="I8" s="234" t="s">
        <v>43</v>
      </c>
      <c r="J8" s="217"/>
      <c r="K8" s="234" t="s">
        <v>44</v>
      </c>
      <c r="L8" s="253" t="s">
        <v>45</v>
      </c>
      <c r="M8" s="40"/>
      <c r="N8" s="148"/>
      <c r="O8" s="40"/>
      <c r="P8" s="175" t="s">
        <v>46</v>
      </c>
      <c r="Q8" s="40"/>
      <c r="R8" s="40"/>
      <c r="S8" s="40"/>
      <c r="T8" s="40"/>
      <c r="U8" s="40"/>
      <c r="V8" s="40"/>
      <c r="W8" s="40"/>
      <c r="X8" s="40"/>
      <c r="Y8" s="255" t="s">
        <v>47</v>
      </c>
    </row>
    <row r="9" spans="1:26" s="34" customFormat="1" ht="41.25" customHeight="1">
      <c r="A9" s="231"/>
      <c r="B9" s="226"/>
      <c r="C9" s="161"/>
      <c r="D9" s="161"/>
      <c r="E9" s="161"/>
      <c r="F9" s="69">
        <v>0</v>
      </c>
      <c r="G9" s="235"/>
      <c r="H9" s="235"/>
      <c r="I9" s="235"/>
      <c r="J9" s="217"/>
      <c r="K9" s="235"/>
      <c r="L9" s="254"/>
      <c r="M9" s="40"/>
      <c r="N9" s="148"/>
      <c r="O9" s="40"/>
      <c r="P9" s="241"/>
      <c r="Q9" s="40"/>
      <c r="R9" s="40"/>
      <c r="S9" s="40"/>
      <c r="T9" s="40"/>
      <c r="U9" s="40"/>
      <c r="V9" s="40"/>
      <c r="W9" s="40"/>
      <c r="X9" s="40"/>
      <c r="Y9" s="256"/>
    </row>
    <row r="10" spans="1:26" ht="31.5" customHeight="1">
      <c r="A10" s="231"/>
      <c r="B10" s="226"/>
      <c r="C10" s="186" t="s">
        <v>48</v>
      </c>
      <c r="D10" s="200" t="s">
        <v>49</v>
      </c>
      <c r="E10" s="186" t="s">
        <v>34</v>
      </c>
      <c r="F10" s="12">
        <v>1</v>
      </c>
      <c r="G10" s="187">
        <v>1</v>
      </c>
      <c r="H10" s="236">
        <v>100</v>
      </c>
      <c r="I10" s="186" t="s">
        <v>50</v>
      </c>
      <c r="J10" s="217"/>
      <c r="K10" s="186" t="s">
        <v>51</v>
      </c>
      <c r="L10" s="201" t="s">
        <v>38</v>
      </c>
      <c r="M10" s="38"/>
      <c r="N10" s="38"/>
      <c r="O10" s="38"/>
      <c r="P10" s="240">
        <v>28</v>
      </c>
      <c r="Q10" s="38"/>
      <c r="R10" s="38"/>
      <c r="S10" s="38"/>
      <c r="T10" s="38"/>
      <c r="U10" s="38"/>
      <c r="V10" s="38"/>
      <c r="W10" s="38"/>
      <c r="X10" s="38"/>
      <c r="Y10" s="233" t="s">
        <v>39</v>
      </c>
    </row>
    <row r="11" spans="1:26" ht="31.5" customHeight="1">
      <c r="A11" s="231"/>
      <c r="B11" s="226"/>
      <c r="C11" s="186"/>
      <c r="D11" s="185"/>
      <c r="E11" s="186"/>
      <c r="F11" s="12">
        <v>1</v>
      </c>
      <c r="G11" s="187"/>
      <c r="H11" s="238"/>
      <c r="I11" s="186"/>
      <c r="J11" s="217"/>
      <c r="K11" s="186"/>
      <c r="L11" s="202"/>
      <c r="M11" s="38"/>
      <c r="N11" s="38"/>
      <c r="O11" s="38"/>
      <c r="P11" s="220"/>
      <c r="Q11" s="38"/>
      <c r="R11" s="38"/>
      <c r="S11" s="38"/>
      <c r="T11" s="38"/>
      <c r="U11" s="38"/>
      <c r="V11" s="38"/>
      <c r="W11" s="38"/>
      <c r="X11" s="38"/>
      <c r="Y11" s="233"/>
      <c r="Z11" s="13"/>
    </row>
    <row r="12" spans="1:26" ht="31.5" customHeight="1">
      <c r="A12" s="231"/>
      <c r="B12" s="226"/>
      <c r="C12" s="186" t="s">
        <v>52</v>
      </c>
      <c r="D12" s="149" t="s">
        <v>53</v>
      </c>
      <c r="E12" s="186" t="s">
        <v>54</v>
      </c>
      <c r="F12" s="12">
        <v>2</v>
      </c>
      <c r="G12" s="187">
        <v>1</v>
      </c>
      <c r="H12" s="236">
        <v>100</v>
      </c>
      <c r="I12" s="186" t="s">
        <v>55</v>
      </c>
      <c r="J12" s="217"/>
      <c r="K12" s="186" t="s">
        <v>56</v>
      </c>
      <c r="L12" s="200" t="s">
        <v>57</v>
      </c>
      <c r="M12" s="38"/>
      <c r="N12" s="38"/>
      <c r="O12" s="38"/>
      <c r="P12" s="38"/>
      <c r="Q12" s="38"/>
      <c r="R12" s="38">
        <v>23</v>
      </c>
      <c r="S12" s="38"/>
      <c r="T12" s="38"/>
      <c r="U12" s="38"/>
      <c r="V12" s="38"/>
      <c r="W12" s="38"/>
      <c r="X12" s="38"/>
      <c r="Y12" s="181" t="s">
        <v>39</v>
      </c>
      <c r="Z12" s="13"/>
    </row>
    <row r="13" spans="1:26" ht="31.5" customHeight="1" thickBot="1">
      <c r="A13" s="231"/>
      <c r="B13" s="227"/>
      <c r="C13" s="164"/>
      <c r="D13" s="150" t="s">
        <v>58</v>
      </c>
      <c r="E13" s="164"/>
      <c r="F13" s="55">
        <v>2</v>
      </c>
      <c r="G13" s="211"/>
      <c r="H13" s="237"/>
      <c r="I13" s="164"/>
      <c r="J13" s="217"/>
      <c r="K13" s="164"/>
      <c r="L13" s="178"/>
      <c r="M13" s="56"/>
      <c r="N13" s="56"/>
      <c r="O13" s="56"/>
      <c r="P13" s="56"/>
      <c r="Q13" s="56" t="s">
        <v>59</v>
      </c>
      <c r="R13" s="56" t="s">
        <v>59</v>
      </c>
      <c r="S13" s="56" t="s">
        <v>59</v>
      </c>
      <c r="T13" s="56" t="s">
        <v>59</v>
      </c>
      <c r="U13" s="56" t="s">
        <v>59</v>
      </c>
      <c r="V13" s="56" t="s">
        <v>59</v>
      </c>
      <c r="W13" s="56" t="s">
        <v>59</v>
      </c>
      <c r="X13" s="56" t="s">
        <v>59</v>
      </c>
      <c r="Y13" s="158"/>
      <c r="Z13" s="13"/>
    </row>
    <row r="14" spans="1:26" ht="31.5" customHeight="1" thickBot="1">
      <c r="A14" s="231"/>
      <c r="B14" s="225" t="s">
        <v>60</v>
      </c>
      <c r="C14" s="207" t="s">
        <v>61</v>
      </c>
      <c r="D14" s="207" t="s">
        <v>62</v>
      </c>
      <c r="E14" s="243" t="s">
        <v>63</v>
      </c>
      <c r="F14" s="75">
        <v>1</v>
      </c>
      <c r="G14" s="245">
        <v>1</v>
      </c>
      <c r="H14" s="247">
        <v>1</v>
      </c>
      <c r="I14" s="207" t="s">
        <v>64</v>
      </c>
      <c r="J14" s="217"/>
      <c r="K14" s="207" t="s">
        <v>65</v>
      </c>
      <c r="L14" s="207" t="s">
        <v>66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179" t="s">
        <v>39</v>
      </c>
      <c r="Z14" s="13"/>
    </row>
    <row r="15" spans="1:26" s="34" customFormat="1" ht="40.5" customHeight="1">
      <c r="A15" s="231"/>
      <c r="B15" s="226"/>
      <c r="C15" s="208"/>
      <c r="D15" s="208"/>
      <c r="E15" s="244"/>
      <c r="F15" s="75">
        <v>1</v>
      </c>
      <c r="G15" s="246"/>
      <c r="H15" s="248"/>
      <c r="I15" s="208"/>
      <c r="J15" s="217"/>
      <c r="K15" s="208"/>
      <c r="L15" s="208"/>
      <c r="M15" s="57"/>
      <c r="N15" s="57"/>
      <c r="O15" s="57"/>
      <c r="P15" s="57"/>
      <c r="Q15" s="57" t="s">
        <v>46</v>
      </c>
      <c r="R15" s="57" t="s">
        <v>46</v>
      </c>
      <c r="S15" s="57"/>
      <c r="T15" s="57"/>
      <c r="U15" s="57"/>
      <c r="V15" s="57"/>
      <c r="W15" s="57"/>
      <c r="X15" s="57"/>
      <c r="Y15" s="180"/>
      <c r="Z15" s="41"/>
    </row>
    <row r="16" spans="1:26" ht="24.75" customHeight="1">
      <c r="A16" s="231"/>
      <c r="B16" s="226"/>
      <c r="C16" s="213" t="s">
        <v>67</v>
      </c>
      <c r="D16" s="213" t="s">
        <v>68</v>
      </c>
      <c r="E16" s="213" t="s">
        <v>69</v>
      </c>
      <c r="F16" s="78">
        <v>1</v>
      </c>
      <c r="G16" s="214">
        <v>1</v>
      </c>
      <c r="H16" s="249">
        <v>50</v>
      </c>
      <c r="I16" s="213" t="s">
        <v>70</v>
      </c>
      <c r="J16" s="217"/>
      <c r="K16" s="215" t="s">
        <v>71</v>
      </c>
      <c r="L16" s="269" t="s">
        <v>71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212" t="s">
        <v>72</v>
      </c>
      <c r="Z16" s="13"/>
    </row>
    <row r="17" spans="1:26" ht="24.75" customHeight="1">
      <c r="A17" s="231"/>
      <c r="B17" s="226"/>
      <c r="C17" s="213"/>
      <c r="D17" s="213"/>
      <c r="E17" s="213"/>
      <c r="F17" s="78">
        <v>2</v>
      </c>
      <c r="G17" s="214"/>
      <c r="H17" s="250"/>
      <c r="I17" s="213"/>
      <c r="J17" s="217"/>
      <c r="K17" s="215"/>
      <c r="L17" s="2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212"/>
      <c r="Z17" s="13"/>
    </row>
    <row r="18" spans="1:26" ht="24.75" customHeight="1">
      <c r="A18" s="231"/>
      <c r="B18" s="226"/>
      <c r="C18" s="186" t="s">
        <v>73</v>
      </c>
      <c r="D18" s="200" t="s">
        <v>74</v>
      </c>
      <c r="E18" s="186" t="s">
        <v>75</v>
      </c>
      <c r="F18" s="12">
        <v>1</v>
      </c>
      <c r="G18" s="187">
        <v>1</v>
      </c>
      <c r="H18" s="262">
        <v>100</v>
      </c>
      <c r="I18" s="186" t="s">
        <v>76</v>
      </c>
      <c r="J18" s="217"/>
      <c r="K18" s="186" t="s">
        <v>77</v>
      </c>
      <c r="L18" s="200" t="s">
        <v>66</v>
      </c>
      <c r="M18" s="38"/>
      <c r="N18" s="38"/>
      <c r="O18" s="38"/>
      <c r="P18" s="38"/>
      <c r="Q18" s="38" t="s">
        <v>46</v>
      </c>
      <c r="R18" s="38" t="s">
        <v>46</v>
      </c>
      <c r="S18" s="38"/>
      <c r="T18" s="38"/>
      <c r="U18" s="38"/>
      <c r="V18" s="38"/>
      <c r="W18" s="38"/>
      <c r="X18" s="38"/>
      <c r="Y18" s="181" t="s">
        <v>39</v>
      </c>
      <c r="Z18" s="13"/>
    </row>
    <row r="19" spans="1:26" ht="24.75" customHeight="1">
      <c r="A19" s="231"/>
      <c r="B19" s="226"/>
      <c r="C19" s="186"/>
      <c r="D19" s="185"/>
      <c r="E19" s="186"/>
      <c r="F19" s="12">
        <v>1</v>
      </c>
      <c r="G19" s="187"/>
      <c r="H19" s="263"/>
      <c r="I19" s="186"/>
      <c r="J19" s="217"/>
      <c r="K19" s="186"/>
      <c r="L19" s="185"/>
      <c r="M19" s="38"/>
      <c r="N19" s="38"/>
      <c r="O19" s="38"/>
      <c r="P19" s="38"/>
      <c r="Q19" s="38" t="s">
        <v>46</v>
      </c>
      <c r="R19" s="38" t="s">
        <v>46</v>
      </c>
      <c r="S19" s="38"/>
      <c r="T19" s="38"/>
      <c r="U19" s="38"/>
      <c r="V19" s="38"/>
      <c r="W19" s="38"/>
      <c r="X19" s="38"/>
      <c r="Y19" s="181"/>
      <c r="Z19" s="13"/>
    </row>
    <row r="20" spans="1:26" ht="24.75" customHeight="1">
      <c r="A20" s="231"/>
      <c r="B20" s="226"/>
      <c r="C20" s="186" t="s">
        <v>78</v>
      </c>
      <c r="D20" s="200" t="s">
        <v>79</v>
      </c>
      <c r="E20" s="186" t="s">
        <v>80</v>
      </c>
      <c r="F20" s="12">
        <v>1</v>
      </c>
      <c r="G20" s="187">
        <v>1</v>
      </c>
      <c r="H20" s="236">
        <v>100</v>
      </c>
      <c r="I20" s="186" t="s">
        <v>81</v>
      </c>
      <c r="J20" s="217"/>
      <c r="K20" s="186" t="s">
        <v>82</v>
      </c>
      <c r="L20" s="200" t="s">
        <v>66</v>
      </c>
      <c r="M20" s="38"/>
      <c r="N20" s="38"/>
      <c r="O20" s="38"/>
      <c r="P20" s="38"/>
      <c r="Q20" s="38" t="s">
        <v>46</v>
      </c>
      <c r="R20" s="38" t="s">
        <v>46</v>
      </c>
      <c r="S20" s="38"/>
      <c r="T20" s="38"/>
      <c r="U20" s="38"/>
      <c r="V20" s="38"/>
      <c r="W20" s="38"/>
      <c r="X20" s="38"/>
      <c r="Y20" s="181" t="s">
        <v>39</v>
      </c>
      <c r="Z20" s="13"/>
    </row>
    <row r="21" spans="1:26" ht="32.25" customHeight="1" thickBot="1">
      <c r="A21" s="231"/>
      <c r="B21" s="227"/>
      <c r="C21" s="164"/>
      <c r="D21" s="178"/>
      <c r="E21" s="164"/>
      <c r="F21" s="55">
        <v>1</v>
      </c>
      <c r="G21" s="211"/>
      <c r="H21" s="237"/>
      <c r="I21" s="164"/>
      <c r="J21" s="217"/>
      <c r="K21" s="164"/>
      <c r="L21" s="185"/>
      <c r="M21" s="56"/>
      <c r="N21" s="56"/>
      <c r="O21" s="56"/>
      <c r="P21" s="56"/>
      <c r="Q21" s="56" t="s">
        <v>46</v>
      </c>
      <c r="R21" s="56" t="s">
        <v>46</v>
      </c>
      <c r="S21" s="56"/>
      <c r="T21" s="56"/>
      <c r="U21" s="56"/>
      <c r="V21" s="56"/>
      <c r="W21" s="56"/>
      <c r="X21" s="56"/>
      <c r="Y21" s="158"/>
      <c r="Z21" s="13"/>
    </row>
    <row r="22" spans="1:26" ht="36.75" customHeight="1">
      <c r="A22" s="231"/>
      <c r="B22" s="182" t="s">
        <v>83</v>
      </c>
      <c r="C22" s="203" t="s">
        <v>84</v>
      </c>
      <c r="D22" s="173" t="s">
        <v>85</v>
      </c>
      <c r="E22" s="177" t="s">
        <v>86</v>
      </c>
      <c r="F22" s="58">
        <v>1</v>
      </c>
      <c r="G22" s="205">
        <v>1</v>
      </c>
      <c r="H22" s="264">
        <v>100</v>
      </c>
      <c r="I22" s="177" t="s">
        <v>87</v>
      </c>
      <c r="J22" s="217"/>
      <c r="K22" s="177" t="s">
        <v>88</v>
      </c>
      <c r="L22" s="177" t="s">
        <v>89</v>
      </c>
      <c r="M22" s="59"/>
      <c r="N22" s="59"/>
      <c r="O22" s="59"/>
      <c r="P22" s="59"/>
      <c r="Q22" s="59"/>
      <c r="R22" s="219" t="s">
        <v>46</v>
      </c>
      <c r="S22" s="59"/>
      <c r="T22" s="59"/>
      <c r="U22" s="59"/>
      <c r="V22" s="59"/>
      <c r="W22" s="59"/>
      <c r="X22" s="59"/>
      <c r="Y22" s="179" t="s">
        <v>39</v>
      </c>
      <c r="Z22" s="13"/>
    </row>
    <row r="23" spans="1:26" ht="44.25" customHeight="1" thickBot="1">
      <c r="A23" s="231"/>
      <c r="B23" s="183"/>
      <c r="C23" s="204"/>
      <c r="D23" s="174"/>
      <c r="E23" s="185"/>
      <c r="F23" s="12">
        <v>1</v>
      </c>
      <c r="G23" s="206"/>
      <c r="H23" s="265"/>
      <c r="I23" s="185"/>
      <c r="J23" s="217"/>
      <c r="K23" s="185"/>
      <c r="L23" s="185"/>
      <c r="M23" s="38"/>
      <c r="N23" s="38"/>
      <c r="O23" s="38"/>
      <c r="P23" s="38"/>
      <c r="Q23" s="38"/>
      <c r="R23" s="220"/>
      <c r="S23" s="38"/>
      <c r="T23" s="38"/>
      <c r="U23" s="38"/>
      <c r="V23" s="38"/>
      <c r="W23" s="38"/>
      <c r="X23" s="38"/>
      <c r="Y23" s="180"/>
      <c r="Z23" s="13"/>
    </row>
    <row r="24" spans="1:26" s="36" customFormat="1" ht="36.75" customHeight="1">
      <c r="A24" s="231"/>
      <c r="B24" s="183"/>
      <c r="C24" s="169" t="s">
        <v>90</v>
      </c>
      <c r="D24" s="175" t="s">
        <v>91</v>
      </c>
      <c r="E24" s="169" t="s">
        <v>92</v>
      </c>
      <c r="F24" s="145">
        <v>2</v>
      </c>
      <c r="G24" s="171">
        <v>1</v>
      </c>
      <c r="H24" s="266">
        <v>70</v>
      </c>
      <c r="I24" s="169" t="s">
        <v>93</v>
      </c>
      <c r="J24" s="217"/>
      <c r="K24" s="169" t="s">
        <v>94</v>
      </c>
      <c r="L24" s="175" t="s">
        <v>95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159" t="s">
        <v>39</v>
      </c>
      <c r="Z24" s="35"/>
    </row>
    <row r="25" spans="1:26" s="36" customFormat="1" ht="33.75" customHeight="1" thickBot="1">
      <c r="A25" s="231"/>
      <c r="B25" s="184"/>
      <c r="C25" s="170"/>
      <c r="D25" s="176"/>
      <c r="E25" s="170"/>
      <c r="F25" s="151">
        <v>3</v>
      </c>
      <c r="G25" s="172"/>
      <c r="H25" s="267"/>
      <c r="I25" s="170"/>
      <c r="J25" s="217"/>
      <c r="K25" s="170"/>
      <c r="L25" s="176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160"/>
      <c r="Z25" s="35"/>
    </row>
    <row r="26" spans="1:26" ht="33.75" customHeight="1">
      <c r="A26" s="231"/>
      <c r="B26" s="165" t="s">
        <v>96</v>
      </c>
      <c r="C26" s="163" t="s">
        <v>97</v>
      </c>
      <c r="D26" s="177" t="s">
        <v>98</v>
      </c>
      <c r="E26" s="163" t="s">
        <v>99</v>
      </c>
      <c r="F26" s="58">
        <v>1</v>
      </c>
      <c r="G26" s="167">
        <v>1</v>
      </c>
      <c r="H26" s="264">
        <v>100</v>
      </c>
      <c r="I26" s="163" t="s">
        <v>100</v>
      </c>
      <c r="J26" s="217"/>
      <c r="K26" s="163" t="s">
        <v>101</v>
      </c>
      <c r="L26" s="177" t="s">
        <v>102</v>
      </c>
      <c r="M26" s="59"/>
      <c r="N26" s="59"/>
      <c r="O26" s="59"/>
      <c r="P26" s="59"/>
      <c r="Q26" s="219" t="s">
        <v>46</v>
      </c>
      <c r="R26" s="59"/>
      <c r="S26" s="59"/>
      <c r="T26" s="59"/>
      <c r="U26" s="59"/>
      <c r="V26" s="59"/>
      <c r="W26" s="59"/>
      <c r="X26" s="59"/>
      <c r="Y26" s="157" t="s">
        <v>39</v>
      </c>
      <c r="Z26" s="13"/>
    </row>
    <row r="27" spans="1:26" ht="33.75" customHeight="1" thickBot="1">
      <c r="A27" s="231"/>
      <c r="B27" s="166"/>
      <c r="C27" s="164"/>
      <c r="D27" s="178"/>
      <c r="E27" s="164"/>
      <c r="F27" s="55">
        <v>1</v>
      </c>
      <c r="G27" s="168"/>
      <c r="H27" s="265"/>
      <c r="I27" s="164"/>
      <c r="J27" s="217"/>
      <c r="K27" s="164"/>
      <c r="L27" s="178"/>
      <c r="M27" s="56"/>
      <c r="N27" s="56"/>
      <c r="O27" s="56"/>
      <c r="P27" s="56"/>
      <c r="Q27" s="239"/>
      <c r="R27" s="56"/>
      <c r="S27" s="56"/>
      <c r="T27" s="56"/>
      <c r="U27" s="56"/>
      <c r="V27" s="56"/>
      <c r="W27" s="56"/>
      <c r="X27" s="56"/>
      <c r="Y27" s="158"/>
      <c r="Z27" s="13"/>
    </row>
    <row r="28" spans="1:26" ht="33.75" customHeight="1" thickBot="1">
      <c r="A28" s="231"/>
      <c r="B28" s="257" t="s">
        <v>103</v>
      </c>
      <c r="C28" s="260" t="s">
        <v>104</v>
      </c>
      <c r="D28" s="177" t="s">
        <v>105</v>
      </c>
      <c r="E28" s="177" t="s">
        <v>106</v>
      </c>
      <c r="F28" s="55">
        <v>1</v>
      </c>
      <c r="G28" s="251">
        <v>1</v>
      </c>
      <c r="H28" s="264">
        <v>100</v>
      </c>
      <c r="I28" s="177" t="s">
        <v>107</v>
      </c>
      <c r="J28" s="217"/>
      <c r="K28" s="177" t="s">
        <v>88</v>
      </c>
      <c r="L28" s="177" t="s">
        <v>108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179" t="s">
        <v>39</v>
      </c>
      <c r="Z28" s="13"/>
    </row>
    <row r="29" spans="1:26" ht="81.75" customHeight="1" thickBot="1">
      <c r="A29" s="231"/>
      <c r="B29" s="258"/>
      <c r="C29" s="261"/>
      <c r="D29" s="185"/>
      <c r="E29" s="185"/>
      <c r="F29" s="55">
        <v>1</v>
      </c>
      <c r="G29" s="252"/>
      <c r="H29" s="268"/>
      <c r="I29" s="185"/>
      <c r="J29" s="217"/>
      <c r="K29" s="185"/>
      <c r="L29" s="185"/>
      <c r="M29" s="59"/>
      <c r="N29" s="59"/>
      <c r="O29" s="59"/>
      <c r="P29" s="59" t="s">
        <v>46</v>
      </c>
      <c r="Q29" s="59" t="s">
        <v>46</v>
      </c>
      <c r="R29" s="59" t="s">
        <v>46</v>
      </c>
      <c r="S29" s="59" t="s">
        <v>46</v>
      </c>
      <c r="T29" s="59" t="s">
        <v>46</v>
      </c>
      <c r="U29" s="59" t="s">
        <v>46</v>
      </c>
      <c r="V29" s="59" t="s">
        <v>46</v>
      </c>
      <c r="W29" s="59" t="s">
        <v>46</v>
      </c>
      <c r="X29" s="59" t="s">
        <v>46</v>
      </c>
      <c r="Y29" s="180"/>
      <c r="Z29" s="13"/>
    </row>
    <row r="30" spans="1:26" s="43" customFormat="1" ht="57.75" customHeight="1">
      <c r="A30" s="231"/>
      <c r="B30" s="258"/>
      <c r="C30" s="161" t="s">
        <v>109</v>
      </c>
      <c r="D30" s="147" t="s">
        <v>110</v>
      </c>
      <c r="E30" s="161" t="s">
        <v>111</v>
      </c>
      <c r="F30" s="147">
        <v>2</v>
      </c>
      <c r="G30" s="196">
        <v>1</v>
      </c>
      <c r="H30" s="198">
        <v>0</v>
      </c>
      <c r="I30" s="161" t="s">
        <v>112</v>
      </c>
      <c r="J30" s="217"/>
      <c r="K30" s="161" t="s">
        <v>113</v>
      </c>
      <c r="L30" s="147" t="s">
        <v>114</v>
      </c>
      <c r="M30" s="76"/>
      <c r="N30" s="76"/>
      <c r="O30" s="76"/>
      <c r="P30" s="76"/>
      <c r="Q30" s="76" t="s">
        <v>46</v>
      </c>
      <c r="R30" s="76" t="s">
        <v>46</v>
      </c>
      <c r="S30" s="76"/>
      <c r="T30" s="76"/>
      <c r="U30" s="76"/>
      <c r="V30" s="76"/>
      <c r="W30" s="76"/>
      <c r="X30" s="76"/>
      <c r="Y30" s="155" t="s">
        <v>47</v>
      </c>
      <c r="Z30" s="42"/>
    </row>
    <row r="31" spans="1:26" s="43" customFormat="1" ht="39.75" customHeight="1" thickBot="1">
      <c r="A31" s="232"/>
      <c r="B31" s="259"/>
      <c r="C31" s="162"/>
      <c r="D31" s="152" t="s">
        <v>115</v>
      </c>
      <c r="E31" s="162"/>
      <c r="F31" s="152">
        <v>2</v>
      </c>
      <c r="G31" s="197"/>
      <c r="H31" s="199"/>
      <c r="I31" s="162"/>
      <c r="J31" s="218"/>
      <c r="K31" s="162"/>
      <c r="L31" s="152" t="s">
        <v>116</v>
      </c>
      <c r="M31" s="77"/>
      <c r="N31" s="77"/>
      <c r="O31" s="77"/>
      <c r="P31" s="77"/>
      <c r="Q31" s="77" t="s">
        <v>46</v>
      </c>
      <c r="R31" s="77" t="s">
        <v>46</v>
      </c>
      <c r="S31" s="77" t="s">
        <v>46</v>
      </c>
      <c r="T31" s="77" t="s">
        <v>46</v>
      </c>
      <c r="U31" s="77" t="s">
        <v>46</v>
      </c>
      <c r="V31" s="77" t="s">
        <v>46</v>
      </c>
      <c r="W31" s="77" t="s">
        <v>46</v>
      </c>
      <c r="X31" s="77" t="s">
        <v>46</v>
      </c>
      <c r="Y31" s="156"/>
      <c r="Z31" s="44"/>
    </row>
    <row r="32" spans="1:26" s="43" customFormat="1" ht="28.5" customHeight="1">
      <c r="A32" s="45"/>
      <c r="C32" s="46"/>
      <c r="D32" s="46"/>
      <c r="E32" s="46"/>
      <c r="F32" s="46"/>
      <c r="G32" s="47"/>
      <c r="H32" s="48"/>
      <c r="I32" s="46"/>
      <c r="J32" s="49"/>
      <c r="K32" s="46"/>
      <c r="L32" s="46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1"/>
      <c r="Z32" s="44"/>
    </row>
    <row r="33" spans="1:26">
      <c r="A33" s="15"/>
      <c r="B33" s="16"/>
      <c r="C33" s="16"/>
      <c r="D33" s="16"/>
      <c r="E33" s="16"/>
      <c r="F33" s="15"/>
      <c r="G33" s="15"/>
      <c r="H33" s="15"/>
      <c r="I33" s="15"/>
      <c r="J33" s="15"/>
      <c r="K33" s="15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  <c r="Z33" s="19"/>
    </row>
    <row r="34" spans="1:26" ht="44.25" customHeight="1">
      <c r="A34" s="20"/>
      <c r="B34" s="20"/>
      <c r="C34" s="20"/>
      <c r="D34" s="20"/>
      <c r="E34" s="146" t="s">
        <v>117</v>
      </c>
      <c r="F34" s="21">
        <v>345</v>
      </c>
      <c r="G34" s="39"/>
      <c r="H34" s="21"/>
      <c r="I34" s="146" t="s">
        <v>118</v>
      </c>
      <c r="J34" s="21">
        <f>SUM(J10:J31)</f>
        <v>0</v>
      </c>
      <c r="K34" s="20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14"/>
    </row>
    <row r="35" spans="1:26" ht="44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14"/>
    </row>
    <row r="36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14"/>
    </row>
    <row r="37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14"/>
    </row>
    <row r="38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14"/>
    </row>
    <row r="39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14"/>
    </row>
    <row r="40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14"/>
    </row>
    <row r="4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14"/>
    </row>
    <row r="42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14"/>
    </row>
    <row r="43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3"/>
      <c r="Z43" s="14"/>
    </row>
    <row r="44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3"/>
      <c r="Z44" s="14"/>
    </row>
    <row r="45" spans="1:26">
      <c r="A45" s="20"/>
      <c r="B45" s="20"/>
      <c r="C45" s="194"/>
      <c r="D45" s="194"/>
      <c r="E45" s="194"/>
      <c r="F45" s="24"/>
      <c r="G45" s="24"/>
      <c r="H45" s="24"/>
      <c r="I45" s="24"/>
      <c r="J45" s="24"/>
      <c r="K45" s="195"/>
      <c r="L45" s="19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</row>
    <row r="46" spans="1:26">
      <c r="A46" s="24"/>
      <c r="B46" s="24"/>
      <c r="C46" s="188"/>
      <c r="D46" s="188"/>
      <c r="E46" s="188"/>
      <c r="F46" s="24"/>
      <c r="G46" s="24"/>
      <c r="H46" s="24"/>
      <c r="I46" s="24"/>
      <c r="J46" s="24"/>
      <c r="K46" s="189"/>
      <c r="L46" s="189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</row>
    <row r="47" spans="1:2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</row>
    <row r="48" spans="1:2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</row>
    <row r="49" spans="1:25">
      <c r="A49" s="24"/>
      <c r="B49" s="24"/>
      <c r="C49" s="209"/>
      <c r="D49" s="209"/>
      <c r="E49" s="209"/>
      <c r="F49" s="24"/>
      <c r="G49" s="24"/>
      <c r="H49" s="24"/>
      <c r="I49" s="24"/>
      <c r="J49" s="24"/>
      <c r="K49" s="210"/>
      <c r="L49" s="210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</row>
    <row r="50" spans="1:25">
      <c r="A50" s="24"/>
      <c r="B50" s="24"/>
      <c r="C50" s="188"/>
      <c r="D50" s="188"/>
      <c r="E50" s="188"/>
      <c r="F50" s="24"/>
      <c r="G50" s="24"/>
      <c r="H50" s="24"/>
      <c r="I50" s="24"/>
      <c r="J50" s="24"/>
      <c r="K50" s="189"/>
      <c r="L50" s="189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</row>
    <row r="53" spans="1:25" ht="15.75" thickBot="1"/>
    <row r="54" spans="1:25">
      <c r="G54" s="73" t="d">
        <v>2017-01-01</v>
      </c>
    </row>
  </sheetData>
  <mergeCells count="151">
    <mergeCell ref="I28:I29"/>
    <mergeCell ref="B14:B21"/>
    <mergeCell ref="K28:K29"/>
    <mergeCell ref="L28:L29"/>
    <mergeCell ref="G28:G29"/>
    <mergeCell ref="K8:K9"/>
    <mergeCell ref="L8:L9"/>
    <mergeCell ref="Y8:Y9"/>
    <mergeCell ref="Y14:Y15"/>
    <mergeCell ref="Y28:Y29"/>
    <mergeCell ref="B28:B31"/>
    <mergeCell ref="E28:E29"/>
    <mergeCell ref="D28:D29"/>
    <mergeCell ref="C28:C29"/>
    <mergeCell ref="H18:H19"/>
    <mergeCell ref="H20:H21"/>
    <mergeCell ref="H22:H23"/>
    <mergeCell ref="H24:H25"/>
    <mergeCell ref="H26:H27"/>
    <mergeCell ref="H28:H29"/>
    <mergeCell ref="L16:L17"/>
    <mergeCell ref="L22:L23"/>
    <mergeCell ref="L24:L25"/>
    <mergeCell ref="L26:L27"/>
    <mergeCell ref="H6:H7"/>
    <mergeCell ref="H8:H9"/>
    <mergeCell ref="E14:E15"/>
    <mergeCell ref="D14:D15"/>
    <mergeCell ref="C14:C15"/>
    <mergeCell ref="G14:G15"/>
    <mergeCell ref="H14:H15"/>
    <mergeCell ref="D16:D17"/>
    <mergeCell ref="H16:H17"/>
    <mergeCell ref="C8:C9"/>
    <mergeCell ref="G8:G9"/>
    <mergeCell ref="Q26:Q27"/>
    <mergeCell ref="P10:P11"/>
    <mergeCell ref="P8:P9"/>
    <mergeCell ref="K12:K13"/>
    <mergeCell ref="P6:P7"/>
    <mergeCell ref="Q6:Q7"/>
    <mergeCell ref="R6:R7"/>
    <mergeCell ref="L6:L7"/>
    <mergeCell ref="K14:K15"/>
    <mergeCell ref="L14:L15"/>
    <mergeCell ref="L12:L13"/>
    <mergeCell ref="I8:I9"/>
    <mergeCell ref="C10:C11"/>
    <mergeCell ref="E10:E11"/>
    <mergeCell ref="G12:G13"/>
    <mergeCell ref="H12:H13"/>
    <mergeCell ref="I12:I13"/>
    <mergeCell ref="G10:G11"/>
    <mergeCell ref="H10:H11"/>
    <mergeCell ref="I10:I11"/>
    <mergeCell ref="A1:Y1"/>
    <mergeCell ref="A2:B2"/>
    <mergeCell ref="C2:E2"/>
    <mergeCell ref="A3:B3"/>
    <mergeCell ref="C3:E3"/>
    <mergeCell ref="M4:X4"/>
    <mergeCell ref="D6:D7"/>
    <mergeCell ref="B6:B13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A6:A31"/>
    <mergeCell ref="Y12:Y13"/>
    <mergeCell ref="Y10:Y11"/>
    <mergeCell ref="C12:C13"/>
    <mergeCell ref="E12:E13"/>
    <mergeCell ref="E8:E9"/>
    <mergeCell ref="D8:D9"/>
    <mergeCell ref="I14:I15"/>
    <mergeCell ref="C49:E49"/>
    <mergeCell ref="K49:L49"/>
    <mergeCell ref="Y18:Y19"/>
    <mergeCell ref="C20:C21"/>
    <mergeCell ref="E20:E21"/>
    <mergeCell ref="G20:G21"/>
    <mergeCell ref="I20:I21"/>
    <mergeCell ref="I18:I19"/>
    <mergeCell ref="K18:K19"/>
    <mergeCell ref="D18:D19"/>
    <mergeCell ref="D20:D21"/>
    <mergeCell ref="C18:C19"/>
    <mergeCell ref="E18:E19"/>
    <mergeCell ref="L18:L19"/>
    <mergeCell ref="L20:L21"/>
    <mergeCell ref="Y16:Y17"/>
    <mergeCell ref="C16:C17"/>
    <mergeCell ref="E16:E17"/>
    <mergeCell ref="G16:G17"/>
    <mergeCell ref="I16:I17"/>
    <mergeCell ref="K16:K17"/>
    <mergeCell ref="J6:J31"/>
    <mergeCell ref="R22:R23"/>
    <mergeCell ref="C50:E50"/>
    <mergeCell ref="K50:L50"/>
    <mergeCell ref="E6:E7"/>
    <mergeCell ref="C6:C7"/>
    <mergeCell ref="G6:G7"/>
    <mergeCell ref="K6:K7"/>
    <mergeCell ref="I6:I7"/>
    <mergeCell ref="C45:E45"/>
    <mergeCell ref="K45:L45"/>
    <mergeCell ref="C46:E46"/>
    <mergeCell ref="K46:L46"/>
    <mergeCell ref="K24:K25"/>
    <mergeCell ref="C24:C25"/>
    <mergeCell ref="C30:C31"/>
    <mergeCell ref="E30:E31"/>
    <mergeCell ref="G30:G31"/>
    <mergeCell ref="H30:H31"/>
    <mergeCell ref="I30:I31"/>
    <mergeCell ref="D10:D11"/>
    <mergeCell ref="L10:L11"/>
    <mergeCell ref="I24:I25"/>
    <mergeCell ref="C22:C23"/>
    <mergeCell ref="G22:G23"/>
    <mergeCell ref="I22:I23"/>
    <mergeCell ref="Y6:Y7"/>
    <mergeCell ref="Y30:Y31"/>
    <mergeCell ref="Y26:Y27"/>
    <mergeCell ref="Y24:Y25"/>
    <mergeCell ref="K30:K31"/>
    <mergeCell ref="K26:K27"/>
    <mergeCell ref="B26:B27"/>
    <mergeCell ref="C26:C27"/>
    <mergeCell ref="E26:E27"/>
    <mergeCell ref="G26:G27"/>
    <mergeCell ref="I26:I27"/>
    <mergeCell ref="E24:E25"/>
    <mergeCell ref="G24:G25"/>
    <mergeCell ref="D22:D23"/>
    <mergeCell ref="D24:D25"/>
    <mergeCell ref="D26:D27"/>
    <mergeCell ref="Y22:Y23"/>
    <mergeCell ref="Y20:Y21"/>
    <mergeCell ref="B22:B25"/>
    <mergeCell ref="E22:E23"/>
    <mergeCell ref="K22:K23"/>
    <mergeCell ref="K20:K21"/>
    <mergeCell ref="K10:K11"/>
    <mergeCell ref="G18:G19"/>
  </mergeCells>
  <dataValidations count="2">
    <dataValidation type="list" allowBlank="1" showInputMessage="1" showErrorMessage="1" sqref="Y12 Y16 Y18 Y20 Y22 Y24 Y26 Y30" xr:uid="{00000000-0002-0000-0100-000000000000}">
      <formula1>ESTADO</formula1>
    </dataValidation>
    <dataValidation type="list" allowBlank="1" showInputMessage="1" showErrorMessage="1" sqref="P10 M10:O33 P12:P33 R24:R33 S10:X33 R10:R22 Q10:Q26 Q29:Q33" xr:uid="{00000000-0002-0000-0100-000001000000}">
      <formula1>PROGRAMACIÓN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zoomScale="48" zoomScaleNormal="48" workbookViewId="0">
      <selection activeCell="C2" sqref="C2:D2"/>
    </sheetView>
  </sheetViews>
  <sheetFormatPr defaultColWidth="11.42578125" defaultRowHeight="15"/>
  <cols>
    <col min="1" max="1" width="16.7109375" style="27" customWidth="1"/>
    <col min="2" max="2" width="17.28515625" style="27" customWidth="1"/>
    <col min="3" max="3" width="30.42578125" style="27" customWidth="1"/>
    <col min="4" max="4" width="23.140625" style="27" customWidth="1"/>
    <col min="5" max="5" width="14.140625" style="27" customWidth="1"/>
    <col min="6" max="6" width="7.7109375" style="27" customWidth="1"/>
    <col min="7" max="7" width="7.85546875" style="27" customWidth="1"/>
    <col min="8" max="8" width="12.85546875" style="27" customWidth="1"/>
    <col min="9" max="9" width="11.85546875" style="27" customWidth="1"/>
    <col min="10" max="10" width="9.28515625" style="27" customWidth="1"/>
    <col min="11" max="11" width="18.28515625" style="27" customWidth="1"/>
    <col min="12" max="12" width="7.7109375" style="27" customWidth="1"/>
    <col min="13" max="24" width="4.140625" style="28" customWidth="1"/>
    <col min="25" max="25" width="8.7109375" style="28" customWidth="1"/>
    <col min="26" max="35" width="4.140625" style="28" customWidth="1"/>
    <col min="36" max="36" width="2.7109375" style="28" customWidth="1"/>
    <col min="37" max="37" width="22.140625" style="29" customWidth="1"/>
  </cols>
  <sheetData>
    <row r="1" spans="1:37" ht="91.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</row>
    <row r="2" spans="1:37">
      <c r="A2" s="169" t="s">
        <v>1</v>
      </c>
      <c r="B2" s="169"/>
      <c r="C2" s="223" t="s">
        <v>2</v>
      </c>
      <c r="D2" s="223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7">
      <c r="A3" s="169" t="s">
        <v>3</v>
      </c>
      <c r="B3" s="169"/>
      <c r="C3" s="223" t="s">
        <v>4</v>
      </c>
      <c r="D3" s="223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4">
        <v>2016</v>
      </c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>
        <v>2017</v>
      </c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3"/>
    </row>
    <row r="5" spans="1:37" ht="46.5">
      <c r="A5" s="146" t="s">
        <v>5</v>
      </c>
      <c r="B5" s="146" t="s">
        <v>6</v>
      </c>
      <c r="C5" s="146" t="s">
        <v>7</v>
      </c>
      <c r="D5" s="146" t="s">
        <v>9</v>
      </c>
      <c r="E5" s="274" t="s">
        <v>10</v>
      </c>
      <c r="F5" s="274"/>
      <c r="G5" s="146" t="s">
        <v>11</v>
      </c>
      <c r="H5" s="146" t="s">
        <v>12</v>
      </c>
      <c r="I5" s="146" t="s">
        <v>13</v>
      </c>
      <c r="J5" s="146" t="s">
        <v>14</v>
      </c>
      <c r="K5" s="146" t="s">
        <v>15</v>
      </c>
      <c r="L5" s="146" t="s">
        <v>119</v>
      </c>
      <c r="M5" s="4" t="s">
        <v>120</v>
      </c>
      <c r="N5" s="4" t="s">
        <v>121</v>
      </c>
      <c r="O5" s="4" t="s">
        <v>122</v>
      </c>
      <c r="P5" s="4" t="s">
        <v>123</v>
      </c>
      <c r="Q5" s="4" t="s">
        <v>124</v>
      </c>
      <c r="R5" s="4" t="s">
        <v>125</v>
      </c>
      <c r="S5" s="4" t="s">
        <v>126</v>
      </c>
      <c r="T5" s="4" t="s">
        <v>127</v>
      </c>
      <c r="U5" s="4" t="s">
        <v>128</v>
      </c>
      <c r="V5" s="4" t="s">
        <v>129</v>
      </c>
      <c r="W5" s="4" t="s">
        <v>130</v>
      </c>
      <c r="X5" s="4" t="s">
        <v>131</v>
      </c>
      <c r="Y5" s="4" t="s">
        <v>17</v>
      </c>
      <c r="Z5" s="4" t="s">
        <v>18</v>
      </c>
      <c r="AA5" s="4" t="s">
        <v>19</v>
      </c>
      <c r="AB5" s="4" t="s">
        <v>20</v>
      </c>
      <c r="AC5" s="4" t="s">
        <v>21</v>
      </c>
      <c r="AD5" s="4" t="s">
        <v>22</v>
      </c>
      <c r="AE5" s="4" t="s">
        <v>23</v>
      </c>
      <c r="AF5" s="4" t="s">
        <v>24</v>
      </c>
      <c r="AG5" s="4" t="s">
        <v>25</v>
      </c>
      <c r="AH5" s="4" t="s">
        <v>26</v>
      </c>
      <c r="AI5" s="4" t="s">
        <v>27</v>
      </c>
      <c r="AJ5" s="4" t="s">
        <v>28</v>
      </c>
      <c r="AK5" s="5" t="s">
        <v>29</v>
      </c>
    </row>
    <row r="6" spans="1:37" ht="33.75">
      <c r="A6" s="271" t="s">
        <v>132</v>
      </c>
      <c r="B6" s="60" t="s">
        <v>133</v>
      </c>
      <c r="C6" s="60" t="s">
        <v>134</v>
      </c>
      <c r="D6" s="60" t="s">
        <v>135</v>
      </c>
      <c r="E6" s="60">
        <v>1</v>
      </c>
      <c r="F6" s="60">
        <v>1</v>
      </c>
      <c r="G6" s="60">
        <v>100</v>
      </c>
      <c r="H6" s="60">
        <v>100</v>
      </c>
      <c r="I6" s="60" t="s">
        <v>136</v>
      </c>
      <c r="J6" s="60">
        <v>0</v>
      </c>
      <c r="K6" s="60" t="s">
        <v>137</v>
      </c>
      <c r="L6" s="144">
        <v>2016</v>
      </c>
      <c r="M6" s="61"/>
      <c r="N6" s="61"/>
      <c r="O6" s="62"/>
      <c r="P6" s="62"/>
      <c r="Q6" s="62"/>
      <c r="R6" s="62"/>
      <c r="S6" s="62"/>
      <c r="T6" s="62"/>
      <c r="U6" s="62"/>
      <c r="V6" s="62">
        <v>31</v>
      </c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1"/>
      <c r="AJ6" s="61"/>
      <c r="AK6" s="62"/>
    </row>
    <row r="7" spans="1:37" ht="22.5">
      <c r="A7" s="272"/>
      <c r="B7" s="60" t="s">
        <v>138</v>
      </c>
      <c r="C7" s="60" t="s">
        <v>134</v>
      </c>
      <c r="D7" s="60" t="s">
        <v>139</v>
      </c>
      <c r="E7" s="60">
        <v>1</v>
      </c>
      <c r="F7" s="60">
        <v>1</v>
      </c>
      <c r="G7" s="60">
        <v>100</v>
      </c>
      <c r="H7" s="60">
        <v>100</v>
      </c>
      <c r="I7" s="60" t="s">
        <v>140</v>
      </c>
      <c r="J7" s="60">
        <v>0</v>
      </c>
      <c r="K7" s="60" t="s">
        <v>141</v>
      </c>
      <c r="L7" s="144">
        <v>2016</v>
      </c>
      <c r="M7" s="61"/>
      <c r="N7" s="61"/>
      <c r="O7" s="62"/>
      <c r="P7" s="62"/>
      <c r="Q7" s="62"/>
      <c r="R7" s="62"/>
      <c r="S7" s="62"/>
      <c r="T7" s="62"/>
      <c r="U7" s="62"/>
      <c r="V7" s="62"/>
      <c r="W7" s="62">
        <v>8</v>
      </c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1"/>
      <c r="AJ7" s="61"/>
      <c r="AK7" s="62"/>
    </row>
    <row r="8" spans="1:37" ht="33.75">
      <c r="A8" s="272"/>
      <c r="B8" s="60" t="s">
        <v>142</v>
      </c>
      <c r="C8" s="60" t="s">
        <v>143</v>
      </c>
      <c r="D8" s="60" t="s">
        <v>144</v>
      </c>
      <c r="E8" s="60">
        <v>1</v>
      </c>
      <c r="F8" s="60">
        <v>1</v>
      </c>
      <c r="G8" s="60">
        <v>100</v>
      </c>
      <c r="H8" s="60">
        <v>100</v>
      </c>
      <c r="I8" s="60" t="s">
        <v>145</v>
      </c>
      <c r="J8" s="60">
        <v>0</v>
      </c>
      <c r="K8" s="60" t="s">
        <v>141</v>
      </c>
      <c r="L8" s="144">
        <v>2016</v>
      </c>
      <c r="M8" s="61"/>
      <c r="N8" s="61"/>
      <c r="O8" s="62"/>
      <c r="P8" s="62"/>
      <c r="Q8" s="62"/>
      <c r="R8" s="62"/>
      <c r="S8" s="62"/>
      <c r="T8" s="62"/>
      <c r="U8" s="62"/>
      <c r="V8" s="62"/>
      <c r="W8" s="62">
        <v>14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1"/>
      <c r="AJ8" s="61"/>
      <c r="AK8" s="62"/>
    </row>
    <row r="9" spans="1:37" ht="45">
      <c r="A9" s="272"/>
      <c r="B9" s="60" t="s">
        <v>146</v>
      </c>
      <c r="C9" s="60" t="s">
        <v>147</v>
      </c>
      <c r="D9" s="60" t="s">
        <v>139</v>
      </c>
      <c r="E9" s="60">
        <v>1</v>
      </c>
      <c r="F9" s="60">
        <v>1</v>
      </c>
      <c r="G9" s="60">
        <v>100</v>
      </c>
      <c r="H9" s="60">
        <v>100</v>
      </c>
      <c r="I9" s="60" t="s">
        <v>148</v>
      </c>
      <c r="J9" s="60">
        <v>0</v>
      </c>
      <c r="K9" s="60" t="s">
        <v>149</v>
      </c>
      <c r="L9" s="144">
        <v>2016</v>
      </c>
      <c r="M9" s="61"/>
      <c r="N9" s="61"/>
      <c r="O9" s="62"/>
      <c r="P9" s="62"/>
      <c r="Q9" s="62"/>
      <c r="R9" s="62"/>
      <c r="S9" s="62"/>
      <c r="T9" s="62"/>
      <c r="U9" s="62"/>
      <c r="V9" s="62"/>
      <c r="W9" s="62" t="s">
        <v>150</v>
      </c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1"/>
      <c r="AJ9" s="61"/>
      <c r="AK9" s="62"/>
    </row>
    <row r="10" spans="1:37" ht="24">
      <c r="A10" s="272"/>
      <c r="B10" s="60" t="s">
        <v>151</v>
      </c>
      <c r="C10" s="60" t="s">
        <v>152</v>
      </c>
      <c r="D10" s="60" t="s">
        <v>153</v>
      </c>
      <c r="E10" s="60">
        <v>1</v>
      </c>
      <c r="F10" s="60">
        <v>1</v>
      </c>
      <c r="G10" s="60">
        <v>100</v>
      </c>
      <c r="H10" s="60">
        <v>100</v>
      </c>
      <c r="I10" s="60" t="s">
        <v>154</v>
      </c>
      <c r="J10" s="60">
        <v>0</v>
      </c>
      <c r="K10" s="60" t="s">
        <v>155</v>
      </c>
      <c r="L10" s="144">
        <v>2016</v>
      </c>
      <c r="M10" s="61"/>
      <c r="N10" s="61"/>
      <c r="O10" s="62"/>
      <c r="P10" s="62"/>
      <c r="Q10" s="62"/>
      <c r="R10" s="62"/>
      <c r="S10" s="62"/>
      <c r="T10" s="62"/>
      <c r="U10" s="62"/>
      <c r="V10" s="62"/>
      <c r="W10" s="62" t="s">
        <v>156</v>
      </c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1"/>
      <c r="AJ10" s="61"/>
      <c r="AK10" s="62"/>
    </row>
    <row r="11" spans="1:37" ht="33.75">
      <c r="A11" s="272"/>
      <c r="B11" s="60" t="s">
        <v>157</v>
      </c>
      <c r="C11" s="60" t="s">
        <v>158</v>
      </c>
      <c r="D11" s="60" t="s">
        <v>159</v>
      </c>
      <c r="E11" s="60">
        <v>1</v>
      </c>
      <c r="F11" s="60">
        <v>1</v>
      </c>
      <c r="G11" s="60">
        <v>100</v>
      </c>
      <c r="H11" s="60">
        <v>100</v>
      </c>
      <c r="I11" s="60" t="s">
        <v>136</v>
      </c>
      <c r="J11" s="60">
        <v>0</v>
      </c>
      <c r="K11" s="60" t="s">
        <v>141</v>
      </c>
      <c r="L11" s="144">
        <v>2016</v>
      </c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>
        <v>22</v>
      </c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1"/>
      <c r="AJ11" s="61"/>
      <c r="AK11" s="63"/>
    </row>
    <row r="12" spans="1:37" ht="36">
      <c r="A12" s="272"/>
      <c r="B12" s="60" t="s">
        <v>160</v>
      </c>
      <c r="C12" s="60" t="s">
        <v>161</v>
      </c>
      <c r="D12" s="60" t="s">
        <v>162</v>
      </c>
      <c r="E12" s="60">
        <v>1</v>
      </c>
      <c r="F12" s="60">
        <v>1</v>
      </c>
      <c r="G12" s="60">
        <v>100</v>
      </c>
      <c r="H12" s="60">
        <v>100</v>
      </c>
      <c r="I12" s="60" t="s">
        <v>163</v>
      </c>
      <c r="J12" s="60">
        <v>0</v>
      </c>
      <c r="K12" s="60" t="s">
        <v>141</v>
      </c>
      <c r="L12" s="144">
        <v>2016</v>
      </c>
      <c r="M12" s="61"/>
      <c r="N12" s="61"/>
      <c r="O12" s="62"/>
      <c r="P12" s="62"/>
      <c r="Q12" s="62"/>
      <c r="R12" s="62"/>
      <c r="S12" s="62"/>
      <c r="T12" s="62"/>
      <c r="U12" s="62"/>
      <c r="V12" s="62"/>
      <c r="W12" s="64"/>
      <c r="X12" s="63" t="s">
        <v>164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5"/>
      <c r="AJ12" s="65"/>
      <c r="AK12" s="62"/>
    </row>
    <row r="13" spans="1:37" ht="33.75">
      <c r="A13" s="273"/>
      <c r="B13" s="60" t="s">
        <v>165</v>
      </c>
      <c r="C13" s="60" t="s">
        <v>166</v>
      </c>
      <c r="D13" s="60" t="s">
        <v>167</v>
      </c>
      <c r="E13" s="60">
        <v>2</v>
      </c>
      <c r="F13" s="60">
        <v>2</v>
      </c>
      <c r="G13" s="60">
        <v>100</v>
      </c>
      <c r="H13" s="60">
        <v>100</v>
      </c>
      <c r="I13" s="60" t="s">
        <v>168</v>
      </c>
      <c r="J13" s="60">
        <v>0</v>
      </c>
      <c r="K13" s="60" t="s">
        <v>141</v>
      </c>
      <c r="L13" s="144">
        <v>2017</v>
      </c>
      <c r="M13" s="61"/>
      <c r="N13" s="61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66" t="s">
        <v>169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5"/>
      <c r="AJ13" s="65"/>
      <c r="AK13" s="62"/>
    </row>
    <row r="14" spans="1:37" ht="33.75">
      <c r="A14" s="144" t="s">
        <v>170</v>
      </c>
      <c r="B14" s="60" t="s">
        <v>171</v>
      </c>
      <c r="C14" s="60" t="s">
        <v>172</v>
      </c>
      <c r="D14" s="60" t="s">
        <v>167</v>
      </c>
      <c r="E14" s="60">
        <v>2</v>
      </c>
      <c r="F14" s="60">
        <v>2</v>
      </c>
      <c r="G14" s="60">
        <v>50</v>
      </c>
      <c r="H14" s="60">
        <v>50</v>
      </c>
      <c r="I14" s="60" t="s">
        <v>168</v>
      </c>
      <c r="J14" s="60">
        <v>0</v>
      </c>
      <c r="K14" s="60" t="s">
        <v>141</v>
      </c>
      <c r="L14" s="144">
        <v>2017</v>
      </c>
      <c r="M14" s="61"/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6"/>
      <c r="Y14" s="66"/>
      <c r="Z14" s="66"/>
      <c r="AA14" s="67">
        <v>21</v>
      </c>
      <c r="AB14" s="66"/>
      <c r="AC14" s="66"/>
      <c r="AD14" s="66"/>
      <c r="AE14" s="66"/>
      <c r="AF14" s="66"/>
      <c r="AG14" s="66"/>
      <c r="AH14" s="66"/>
      <c r="AI14" s="68"/>
      <c r="AJ14" s="68"/>
      <c r="AK14" s="62" t="s">
        <v>173</v>
      </c>
    </row>
    <row r="15" spans="1:37" ht="33.75">
      <c r="A15" s="30" t="s">
        <v>174</v>
      </c>
      <c r="B15" s="31" t="s">
        <v>175</v>
      </c>
      <c r="C15" s="31" t="s">
        <v>176</v>
      </c>
      <c r="D15" s="31" t="s">
        <v>177</v>
      </c>
      <c r="E15" s="31">
        <v>2</v>
      </c>
      <c r="F15" s="31">
        <v>2</v>
      </c>
      <c r="G15" s="31"/>
      <c r="H15" s="31"/>
      <c r="I15" s="31" t="s">
        <v>178</v>
      </c>
      <c r="J15" s="31">
        <v>0</v>
      </c>
      <c r="K15" s="31" t="s">
        <v>141</v>
      </c>
      <c r="L15" s="30">
        <v>2017</v>
      </c>
      <c r="M15" s="32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 t="s">
        <v>59</v>
      </c>
      <c r="AA15" s="33" t="s">
        <v>59</v>
      </c>
      <c r="AB15" s="33" t="s">
        <v>59</v>
      </c>
      <c r="AC15" s="33" t="s">
        <v>59</v>
      </c>
      <c r="AD15" s="33" t="s">
        <v>59</v>
      </c>
      <c r="AE15" s="33" t="s">
        <v>59</v>
      </c>
      <c r="AF15" s="33"/>
      <c r="AG15" s="33"/>
      <c r="AH15" s="33"/>
      <c r="AI15" s="32"/>
      <c r="AJ15" s="32"/>
      <c r="AK15" s="9" t="s">
        <v>173</v>
      </c>
    </row>
    <row r="16" spans="1:37" ht="45">
      <c r="A16" s="6" t="s">
        <v>179</v>
      </c>
      <c r="B16" s="7" t="s">
        <v>180</v>
      </c>
      <c r="C16" s="7" t="s">
        <v>181</v>
      </c>
      <c r="D16" s="7" t="s">
        <v>182</v>
      </c>
      <c r="E16" s="7">
        <v>1</v>
      </c>
      <c r="F16" s="7">
        <v>1</v>
      </c>
      <c r="G16" s="7"/>
      <c r="H16" s="7"/>
      <c r="I16" s="7"/>
      <c r="J16" s="7">
        <v>0</v>
      </c>
      <c r="K16" s="7" t="s">
        <v>141</v>
      </c>
      <c r="L16" s="6">
        <v>2017</v>
      </c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 t="s">
        <v>59</v>
      </c>
      <c r="AA16" s="9" t="s">
        <v>59</v>
      </c>
      <c r="AB16" s="9" t="s">
        <v>59</v>
      </c>
      <c r="AC16" s="9" t="s">
        <v>59</v>
      </c>
      <c r="AD16" s="9" t="s">
        <v>59</v>
      </c>
      <c r="AE16" s="9" t="s">
        <v>59</v>
      </c>
      <c r="AF16" s="9"/>
      <c r="AG16" s="9"/>
      <c r="AH16" s="9"/>
      <c r="AI16" s="8"/>
      <c r="AJ16" s="8"/>
      <c r="AK16" s="9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5"/>
    </row>
    <row r="18" spans="1:3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</row>
    <row r="19" spans="1:3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</row>
    <row r="20" spans="1:3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3"/>
    </row>
    <row r="21" spans="1:3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</row>
    <row r="22" spans="1:3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3"/>
    </row>
    <row r="23" spans="1:3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</row>
    <row r="24" spans="1:3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3"/>
    </row>
    <row r="25" spans="1:3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</row>
    <row r="26" spans="1:3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</row>
    <row r="27" spans="1:37">
      <c r="A27" s="20"/>
      <c r="B27" s="20"/>
      <c r="C27" s="194"/>
      <c r="D27" s="194"/>
      <c r="E27" s="24"/>
      <c r="F27" s="24"/>
      <c r="G27" s="24"/>
      <c r="H27" s="24"/>
      <c r="I27" s="24"/>
      <c r="J27" s="24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22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"/>
    </row>
    <row r="28" spans="1:37">
      <c r="A28" s="24"/>
      <c r="B28" s="24"/>
      <c r="C28" s="188" t="s">
        <v>183</v>
      </c>
      <c r="D28" s="188"/>
      <c r="E28" s="24"/>
      <c r="F28" s="24"/>
      <c r="G28" s="24"/>
      <c r="H28" s="24"/>
      <c r="I28" s="24"/>
      <c r="J28" s="24"/>
      <c r="K28" s="189" t="s">
        <v>184</v>
      </c>
      <c r="L28" s="189"/>
      <c r="M28" s="189"/>
      <c r="N28" s="189"/>
      <c r="O28" s="189"/>
      <c r="P28" s="189"/>
      <c r="Q28" s="189"/>
      <c r="R28" s="189"/>
      <c r="S28" s="189"/>
      <c r="T28" s="189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</row>
    <row r="29" spans="1:3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</row>
    <row r="30" spans="1:3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</row>
    <row r="31" spans="1:37">
      <c r="A31" s="24"/>
      <c r="B31" s="24"/>
      <c r="C31" s="209"/>
      <c r="D31" s="209"/>
      <c r="E31" s="24"/>
      <c r="F31" s="24"/>
      <c r="G31" s="24"/>
      <c r="H31" s="24"/>
      <c r="I31" s="24"/>
      <c r="J31" s="24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</row>
    <row r="32" spans="1:37">
      <c r="A32" s="24"/>
      <c r="B32" s="24"/>
      <c r="C32" s="188" t="s">
        <v>185</v>
      </c>
      <c r="D32" s="188"/>
      <c r="E32" s="24"/>
      <c r="F32" s="24"/>
      <c r="G32" s="24"/>
      <c r="H32" s="24"/>
      <c r="I32" s="24"/>
      <c r="J32" s="24"/>
      <c r="K32" s="189" t="s">
        <v>186</v>
      </c>
      <c r="L32" s="189"/>
      <c r="M32" s="189"/>
      <c r="N32" s="189"/>
      <c r="O32" s="189"/>
      <c r="P32" s="189"/>
      <c r="Q32" s="189"/>
      <c r="R32" s="189"/>
      <c r="S32" s="189"/>
      <c r="T32" s="189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/>
    </row>
  </sheetData>
  <mergeCells count="17">
    <mergeCell ref="A6:A13"/>
    <mergeCell ref="A1:AK1"/>
    <mergeCell ref="A2:B2"/>
    <mergeCell ref="C2:D2"/>
    <mergeCell ref="A3:B3"/>
    <mergeCell ref="C3:D3"/>
    <mergeCell ref="M4:X4"/>
    <mergeCell ref="Y4:AJ4"/>
    <mergeCell ref="E5:F5"/>
    <mergeCell ref="C31:D31"/>
    <mergeCell ref="K31:T31"/>
    <mergeCell ref="C32:D32"/>
    <mergeCell ref="K32:T32"/>
    <mergeCell ref="C27:D27"/>
    <mergeCell ref="K27:T27"/>
    <mergeCell ref="C28:D28"/>
    <mergeCell ref="K28:T28"/>
  </mergeCells>
  <pageMargins left="0.7" right="0.7" top="0.75" bottom="0.75" header="0.3" footer="0.3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57"/>
  <sheetViews>
    <sheetView showGridLines="0" tabSelected="1" topLeftCell="C2" zoomScale="70" zoomScaleNormal="70" workbookViewId="0">
      <pane ySplit="3" topLeftCell="B8" activePane="bottomLeft" state="frozen"/>
      <selection pane="bottomLeft" activeCell="G11" sqref="G11"/>
      <selection activeCell="A2" sqref="A2"/>
    </sheetView>
  </sheetViews>
  <sheetFormatPr defaultColWidth="11.42578125" defaultRowHeight="15"/>
  <cols>
    <col min="1" max="1" width="24" customWidth="1"/>
    <col min="2" max="2" width="85.7109375" style="81" customWidth="1"/>
    <col min="3" max="3" width="44" customWidth="1"/>
    <col min="4" max="4" width="7.85546875" style="123" customWidth="1"/>
    <col min="5" max="5" width="13.28515625" style="120" customWidth="1"/>
    <col min="6" max="6" width="20" style="123" customWidth="1"/>
    <col min="7" max="7" width="34.7109375" style="123" customWidth="1"/>
    <col min="8" max="9" width="58.7109375" style="123" customWidth="1"/>
    <col min="10" max="10" width="6.28515625" customWidth="1"/>
    <col min="11" max="11" width="6.5703125" customWidth="1"/>
    <col min="12" max="12" width="4.85546875" customWidth="1"/>
    <col min="13" max="13" width="6.5703125" customWidth="1"/>
    <col min="14" max="14" width="6" customWidth="1"/>
    <col min="15" max="16" width="4.7109375" customWidth="1"/>
    <col min="17" max="17" width="6.7109375" customWidth="1"/>
    <col min="18" max="21" width="6.7109375" style="85" customWidth="1"/>
    <col min="22" max="22" width="6.42578125" style="83" customWidth="1"/>
    <col min="23" max="23" width="5.85546875" style="83" customWidth="1"/>
    <col min="24" max="24" width="5.28515625" style="84" customWidth="1"/>
    <col min="25" max="25" width="7.5703125" style="83" customWidth="1"/>
    <col min="26" max="26" width="5.28515625" style="80" customWidth="1"/>
    <col min="27" max="31" width="5.28515625" customWidth="1"/>
  </cols>
  <sheetData>
    <row r="1" spans="1:32" ht="44.25" customHeight="1">
      <c r="A1" s="286" t="s">
        <v>187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8"/>
      <c r="AF1" s="82"/>
    </row>
    <row r="2" spans="1:32" ht="44.25" customHeight="1">
      <c r="A2" s="298" t="s">
        <v>187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82"/>
    </row>
    <row r="3" spans="1:32" ht="44.25" customHeight="1">
      <c r="A3" s="297" t="s">
        <v>188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82"/>
    </row>
    <row r="4" spans="1:32" ht="100.5" customHeight="1">
      <c r="A4" s="289" t="s">
        <v>189</v>
      </c>
      <c r="B4" s="289" t="s">
        <v>8</v>
      </c>
      <c r="C4" s="305" t="s">
        <v>9</v>
      </c>
      <c r="D4" s="306"/>
      <c r="E4" s="289" t="s">
        <v>11</v>
      </c>
      <c r="F4" s="289" t="s">
        <v>190</v>
      </c>
      <c r="G4" s="289" t="s">
        <v>191</v>
      </c>
      <c r="H4" s="289" t="s">
        <v>192</v>
      </c>
      <c r="I4" s="116" t="s">
        <v>193</v>
      </c>
      <c r="J4" s="299" t="s">
        <v>194</v>
      </c>
      <c r="K4" s="300"/>
      <c r="L4" s="300"/>
      <c r="M4" s="301"/>
      <c r="N4" s="302" t="s">
        <v>195</v>
      </c>
      <c r="O4" s="303"/>
      <c r="P4" s="303"/>
      <c r="Q4" s="304"/>
      <c r="R4" s="291" t="s">
        <v>196</v>
      </c>
      <c r="S4" s="292"/>
      <c r="T4" s="292"/>
      <c r="U4" s="293"/>
      <c r="V4" s="294" t="s">
        <v>197</v>
      </c>
      <c r="W4" s="295"/>
      <c r="X4" s="295"/>
      <c r="Y4" s="296"/>
      <c r="Z4" s="275" t="s">
        <v>198</v>
      </c>
      <c r="AA4" s="275" t="s">
        <v>199</v>
      </c>
      <c r="AB4" s="275" t="s">
        <v>200</v>
      </c>
      <c r="AC4" s="275" t="s">
        <v>201</v>
      </c>
      <c r="AD4" s="275" t="s">
        <v>202</v>
      </c>
      <c r="AE4" s="275" t="s">
        <v>203</v>
      </c>
      <c r="AF4" s="82"/>
    </row>
    <row r="5" spans="1:32" ht="44.25" customHeight="1">
      <c r="A5" s="290"/>
      <c r="B5" s="290"/>
      <c r="C5" s="307"/>
      <c r="D5" s="308"/>
      <c r="E5" s="290"/>
      <c r="F5" s="290"/>
      <c r="G5" s="290"/>
      <c r="H5" s="290"/>
      <c r="I5" s="116"/>
      <c r="J5" s="88">
        <v>1</v>
      </c>
      <c r="K5" s="88">
        <v>2</v>
      </c>
      <c r="L5" s="88">
        <v>3</v>
      </c>
      <c r="M5" s="88">
        <v>4</v>
      </c>
      <c r="N5" s="89">
        <v>1</v>
      </c>
      <c r="O5" s="89">
        <v>2</v>
      </c>
      <c r="P5" s="89">
        <v>3</v>
      </c>
      <c r="Q5" s="89">
        <v>4</v>
      </c>
      <c r="R5" s="90">
        <v>1</v>
      </c>
      <c r="S5" s="90">
        <v>2</v>
      </c>
      <c r="T5" s="90">
        <v>3</v>
      </c>
      <c r="U5" s="90">
        <v>4</v>
      </c>
      <c r="V5" s="91">
        <v>1</v>
      </c>
      <c r="W5" s="91">
        <v>2</v>
      </c>
      <c r="X5" s="91">
        <v>3</v>
      </c>
      <c r="Y5" s="91">
        <v>4</v>
      </c>
      <c r="Z5" s="276"/>
      <c r="AA5" s="276"/>
      <c r="AB5" s="276"/>
      <c r="AC5" s="276"/>
      <c r="AD5" s="276"/>
      <c r="AE5" s="276"/>
      <c r="AF5" s="82"/>
    </row>
    <row r="6" spans="1:32" ht="60" customHeight="1">
      <c r="A6" s="277" t="s">
        <v>204</v>
      </c>
      <c r="B6" s="92" t="s">
        <v>205</v>
      </c>
      <c r="C6" s="93" t="s">
        <v>206</v>
      </c>
      <c r="D6" s="118" t="s">
        <v>207</v>
      </c>
      <c r="E6" s="93">
        <v>100</v>
      </c>
      <c r="F6" s="93">
        <v>100</v>
      </c>
      <c r="G6" s="93" t="s">
        <v>208</v>
      </c>
      <c r="H6" s="93" t="s">
        <v>209</v>
      </c>
      <c r="I6" s="93">
        <v>0</v>
      </c>
      <c r="J6" s="94"/>
      <c r="K6" s="94"/>
      <c r="L6" s="94" t="s">
        <v>46</v>
      </c>
      <c r="M6" s="94" t="s">
        <v>46</v>
      </c>
      <c r="N6" s="95" t="s">
        <v>46</v>
      </c>
      <c r="O6" s="95" t="s">
        <v>46</v>
      </c>
      <c r="P6" s="95" t="s">
        <v>46</v>
      </c>
      <c r="Q6" s="95"/>
      <c r="R6" s="96"/>
      <c r="S6" s="96"/>
      <c r="T6" s="96"/>
      <c r="U6" s="96"/>
      <c r="V6" s="97"/>
      <c r="W6" s="97"/>
      <c r="X6" s="97"/>
      <c r="Y6" s="97"/>
      <c r="Z6" s="98"/>
      <c r="AA6" s="98"/>
      <c r="AB6" s="98"/>
      <c r="AC6" s="98"/>
      <c r="AD6" s="98"/>
      <c r="AE6" s="98"/>
      <c r="AF6" s="82"/>
    </row>
    <row r="7" spans="1:32" ht="60" customHeight="1">
      <c r="A7" s="278"/>
      <c r="B7" s="92" t="s">
        <v>210</v>
      </c>
      <c r="C7" s="93" t="s">
        <v>206</v>
      </c>
      <c r="D7" s="118" t="s">
        <v>207</v>
      </c>
      <c r="E7" s="93">
        <v>100</v>
      </c>
      <c r="F7" s="93">
        <v>100</v>
      </c>
      <c r="G7" s="93" t="s">
        <v>208</v>
      </c>
      <c r="H7" s="93" t="s">
        <v>209</v>
      </c>
      <c r="I7" s="93">
        <v>0</v>
      </c>
      <c r="J7" s="94"/>
      <c r="K7" s="94"/>
      <c r="L7" s="94"/>
      <c r="M7" s="94"/>
      <c r="N7" s="95"/>
      <c r="O7" s="95"/>
      <c r="P7" s="95"/>
      <c r="Q7" s="95" t="s">
        <v>46</v>
      </c>
      <c r="R7" s="96" t="s">
        <v>46</v>
      </c>
      <c r="S7" s="96" t="s">
        <v>46</v>
      </c>
      <c r="T7" s="96" t="s">
        <v>46</v>
      </c>
      <c r="U7" s="96" t="s">
        <v>46</v>
      </c>
      <c r="V7" s="97"/>
      <c r="W7" s="97"/>
      <c r="X7" s="97"/>
      <c r="Y7" s="97"/>
      <c r="Z7" s="98"/>
      <c r="AA7" s="98"/>
      <c r="AB7" s="98"/>
      <c r="AC7" s="98"/>
      <c r="AD7" s="98"/>
      <c r="AE7" s="98"/>
      <c r="AF7" s="82"/>
    </row>
    <row r="8" spans="1:32" ht="86.25" customHeight="1">
      <c r="A8" s="278"/>
      <c r="B8" s="92" t="s">
        <v>211</v>
      </c>
      <c r="C8" s="93" t="s">
        <v>212</v>
      </c>
      <c r="D8" s="118" t="s">
        <v>207</v>
      </c>
      <c r="E8" s="93">
        <v>100</v>
      </c>
      <c r="F8" s="93">
        <v>50</v>
      </c>
      <c r="G8" s="93" t="s">
        <v>213</v>
      </c>
      <c r="H8" s="93" t="s">
        <v>209</v>
      </c>
      <c r="I8" s="93">
        <v>44294.720000000001</v>
      </c>
      <c r="J8" s="94"/>
      <c r="K8" s="94" t="s">
        <v>46</v>
      </c>
      <c r="L8" s="94" t="s">
        <v>46</v>
      </c>
      <c r="M8" s="94" t="s">
        <v>46</v>
      </c>
      <c r="N8" s="95" t="s">
        <v>46</v>
      </c>
      <c r="O8" s="95" t="s">
        <v>46</v>
      </c>
      <c r="P8" s="95" t="s">
        <v>46</v>
      </c>
      <c r="Q8" s="95" t="s">
        <v>46</v>
      </c>
      <c r="R8" s="96" t="s">
        <v>46</v>
      </c>
      <c r="S8" s="96" t="s">
        <v>46</v>
      </c>
      <c r="T8" s="96" t="s">
        <v>46</v>
      </c>
      <c r="U8" s="96" t="s">
        <v>46</v>
      </c>
      <c r="V8" s="99" t="s">
        <v>46</v>
      </c>
      <c r="W8" s="99" t="s">
        <v>46</v>
      </c>
      <c r="X8" s="99"/>
      <c r="Y8" s="99"/>
      <c r="Z8" s="98"/>
      <c r="AA8" s="98"/>
      <c r="AB8" s="98"/>
      <c r="AC8" s="98"/>
      <c r="AD8" s="98"/>
      <c r="AE8" s="98"/>
      <c r="AF8" s="82"/>
    </row>
    <row r="9" spans="1:32" ht="60" customHeight="1">
      <c r="A9" s="278"/>
      <c r="B9" s="92" t="s">
        <v>214</v>
      </c>
      <c r="C9" s="93" t="s">
        <v>212</v>
      </c>
      <c r="D9" s="118" t="s">
        <v>207</v>
      </c>
      <c r="E9" s="93">
        <v>100</v>
      </c>
      <c r="F9" s="93">
        <v>20</v>
      </c>
      <c r="G9" s="93" t="s">
        <v>213</v>
      </c>
      <c r="H9" s="93" t="s">
        <v>215</v>
      </c>
      <c r="I9" s="93">
        <v>94934.35</v>
      </c>
      <c r="J9" s="94"/>
      <c r="K9" s="94"/>
      <c r="L9" s="94"/>
      <c r="M9" s="94"/>
      <c r="N9" s="95"/>
      <c r="O9" s="95"/>
      <c r="P9" s="95"/>
      <c r="Q9" s="95"/>
      <c r="R9" s="96" t="s">
        <v>46</v>
      </c>
      <c r="S9" s="96" t="s">
        <v>46</v>
      </c>
      <c r="T9" s="96" t="s">
        <v>46</v>
      </c>
      <c r="U9" s="96" t="s">
        <v>46</v>
      </c>
      <c r="V9" s="99" t="s">
        <v>46</v>
      </c>
      <c r="W9" s="99" t="s">
        <v>46</v>
      </c>
      <c r="X9" s="99" t="s">
        <v>46</v>
      </c>
      <c r="Y9" s="99" t="s">
        <v>46</v>
      </c>
      <c r="Z9" s="98"/>
      <c r="AA9" s="98"/>
      <c r="AB9" s="98"/>
      <c r="AC9" s="98"/>
      <c r="AD9" s="98"/>
      <c r="AE9" s="98"/>
      <c r="AF9" s="82"/>
    </row>
    <row r="10" spans="1:32" ht="60" customHeight="1">
      <c r="A10" s="278"/>
      <c r="B10" s="92" t="s">
        <v>216</v>
      </c>
      <c r="C10" s="93" t="s">
        <v>212</v>
      </c>
      <c r="D10" s="118" t="s">
        <v>207</v>
      </c>
      <c r="E10" s="93">
        <v>100</v>
      </c>
      <c r="F10" s="93">
        <v>20</v>
      </c>
      <c r="G10" s="93" t="s">
        <v>213</v>
      </c>
      <c r="H10" s="93" t="s">
        <v>217</v>
      </c>
      <c r="I10" s="93"/>
      <c r="J10" s="94"/>
      <c r="K10" s="94"/>
      <c r="L10" s="94"/>
      <c r="M10" s="94"/>
      <c r="N10" s="95"/>
      <c r="O10" s="95"/>
      <c r="P10" s="95"/>
      <c r="Q10" s="95"/>
      <c r="R10" s="96"/>
      <c r="S10" s="96" t="s">
        <v>46</v>
      </c>
      <c r="T10" s="96" t="s">
        <v>46</v>
      </c>
      <c r="U10" s="96" t="s">
        <v>46</v>
      </c>
      <c r="V10" s="99" t="s">
        <v>46</v>
      </c>
      <c r="W10" s="99" t="s">
        <v>46</v>
      </c>
      <c r="X10" s="99" t="s">
        <v>46</v>
      </c>
      <c r="Y10" s="99" t="s">
        <v>46</v>
      </c>
      <c r="Z10" s="98"/>
      <c r="AA10" s="98"/>
      <c r="AB10" s="98"/>
      <c r="AC10" s="98"/>
      <c r="AD10" s="98"/>
      <c r="AE10" s="98"/>
      <c r="AF10" s="82"/>
    </row>
    <row r="11" spans="1:32" ht="60" customHeight="1">
      <c r="A11" s="279"/>
      <c r="B11" s="92" t="s">
        <v>218</v>
      </c>
      <c r="C11" s="93" t="s">
        <v>206</v>
      </c>
      <c r="D11" s="118" t="s">
        <v>207</v>
      </c>
      <c r="E11" s="93">
        <v>100</v>
      </c>
      <c r="F11" s="93">
        <v>100</v>
      </c>
      <c r="G11" s="93" t="s">
        <v>219</v>
      </c>
      <c r="H11" s="93" t="s">
        <v>220</v>
      </c>
      <c r="I11" s="93">
        <v>0</v>
      </c>
      <c r="J11" s="94"/>
      <c r="K11" s="94"/>
      <c r="L11" s="94"/>
      <c r="M11" s="94"/>
      <c r="N11" s="95"/>
      <c r="O11" s="95"/>
      <c r="P11" s="95"/>
      <c r="Q11" s="95"/>
      <c r="R11" s="96"/>
      <c r="S11" s="96"/>
      <c r="T11" s="96"/>
      <c r="U11" s="96" t="s">
        <v>46</v>
      </c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82"/>
    </row>
    <row r="12" spans="1:32" ht="55.5" customHeight="1">
      <c r="A12" s="280" t="s">
        <v>221</v>
      </c>
      <c r="B12" s="100" t="s">
        <v>222</v>
      </c>
      <c r="C12" s="128" t="s">
        <v>223</v>
      </c>
      <c r="D12" s="119" t="s">
        <v>207</v>
      </c>
      <c r="E12" s="128">
        <v>100</v>
      </c>
      <c r="F12" s="117">
        <v>1</v>
      </c>
      <c r="G12" s="128" t="s">
        <v>224</v>
      </c>
      <c r="H12" s="128" t="s">
        <v>225</v>
      </c>
      <c r="I12" s="128">
        <v>0</v>
      </c>
      <c r="J12" s="129"/>
      <c r="K12" s="129"/>
      <c r="L12" s="129"/>
      <c r="M12" s="129" t="s">
        <v>46</v>
      </c>
      <c r="N12" s="130" t="s">
        <v>46</v>
      </c>
      <c r="O12" s="130"/>
      <c r="P12" s="130"/>
      <c r="Q12" s="130"/>
      <c r="R12" s="131"/>
      <c r="S12" s="131"/>
      <c r="T12" s="131"/>
      <c r="U12" s="131"/>
      <c r="V12" s="99"/>
      <c r="W12" s="99"/>
      <c r="X12" s="99"/>
      <c r="Y12" s="99"/>
      <c r="Z12" s="128"/>
      <c r="AA12" s="132"/>
      <c r="AB12" s="132"/>
      <c r="AC12" s="132"/>
      <c r="AD12" s="132"/>
      <c r="AE12" s="132"/>
      <c r="AF12" s="82"/>
    </row>
    <row r="13" spans="1:32" ht="64.5" customHeight="1">
      <c r="A13" s="281"/>
      <c r="B13" s="100" t="s">
        <v>226</v>
      </c>
      <c r="C13" s="128" t="s">
        <v>223</v>
      </c>
      <c r="D13" s="119" t="s">
        <v>207</v>
      </c>
      <c r="E13" s="128">
        <v>100</v>
      </c>
      <c r="F13" s="117">
        <v>1</v>
      </c>
      <c r="G13" s="128" t="s">
        <v>227</v>
      </c>
      <c r="H13" s="128" t="s">
        <v>228</v>
      </c>
      <c r="I13" s="128">
        <v>0</v>
      </c>
      <c r="J13" s="129"/>
      <c r="K13" s="129"/>
      <c r="L13" s="129"/>
      <c r="M13" s="129"/>
      <c r="N13" s="130"/>
      <c r="O13" s="130"/>
      <c r="P13" s="130"/>
      <c r="Q13" s="130" t="s">
        <v>46</v>
      </c>
      <c r="R13" s="131"/>
      <c r="S13" s="131"/>
      <c r="T13" s="131"/>
      <c r="U13" s="131"/>
      <c r="V13" s="99"/>
      <c r="W13" s="99"/>
      <c r="X13" s="99"/>
      <c r="Y13" s="99"/>
      <c r="Z13" s="128"/>
      <c r="AA13" s="132"/>
      <c r="AB13" s="132"/>
      <c r="AC13" s="132"/>
      <c r="AD13" s="132"/>
      <c r="AE13" s="132"/>
      <c r="AF13" s="82"/>
    </row>
    <row r="14" spans="1:32" ht="64.5" customHeight="1">
      <c r="A14" s="281"/>
      <c r="B14" s="100" t="s">
        <v>229</v>
      </c>
      <c r="C14" s="128" t="s">
        <v>223</v>
      </c>
      <c r="D14" s="119" t="s">
        <v>207</v>
      </c>
      <c r="E14" s="128">
        <v>100</v>
      </c>
      <c r="F14" s="117">
        <v>1</v>
      </c>
      <c r="G14" s="128" t="s">
        <v>227</v>
      </c>
      <c r="H14" s="128" t="s">
        <v>230</v>
      </c>
      <c r="I14" s="128">
        <v>0</v>
      </c>
      <c r="J14" s="129"/>
      <c r="K14" s="129"/>
      <c r="L14" s="129"/>
      <c r="M14" s="129"/>
      <c r="N14" s="130"/>
      <c r="O14" s="130"/>
      <c r="P14" s="130"/>
      <c r="Q14" s="130" t="s">
        <v>46</v>
      </c>
      <c r="R14" s="131" t="s">
        <v>46</v>
      </c>
      <c r="S14" s="131"/>
      <c r="T14" s="131"/>
      <c r="U14" s="131"/>
      <c r="V14" s="99"/>
      <c r="W14" s="99"/>
      <c r="X14" s="99"/>
      <c r="Y14" s="99"/>
      <c r="Z14" s="128"/>
      <c r="AA14" s="132"/>
      <c r="AB14" s="132"/>
      <c r="AC14" s="132"/>
      <c r="AD14" s="132"/>
      <c r="AE14" s="132"/>
      <c r="AF14" s="82"/>
    </row>
    <row r="15" spans="1:32" ht="64.5" customHeight="1">
      <c r="A15" s="281"/>
      <c r="B15" s="100" t="s">
        <v>231</v>
      </c>
      <c r="C15" s="128" t="s">
        <v>223</v>
      </c>
      <c r="D15" s="119" t="s">
        <v>207</v>
      </c>
      <c r="E15" s="128">
        <v>100</v>
      </c>
      <c r="F15" s="117">
        <v>1</v>
      </c>
      <c r="G15" s="128" t="s">
        <v>232</v>
      </c>
      <c r="H15" s="128" t="s">
        <v>233</v>
      </c>
      <c r="I15" s="128">
        <v>0</v>
      </c>
      <c r="J15" s="129"/>
      <c r="K15" s="129"/>
      <c r="L15" s="129"/>
      <c r="M15" s="129"/>
      <c r="N15" s="130"/>
      <c r="O15" s="130"/>
      <c r="P15" s="130"/>
      <c r="Q15" s="130"/>
      <c r="R15" s="131" t="s">
        <v>46</v>
      </c>
      <c r="S15" s="131"/>
      <c r="T15" s="131" t="s">
        <v>46</v>
      </c>
      <c r="U15" s="131"/>
      <c r="V15" s="99"/>
      <c r="W15" s="99"/>
      <c r="X15" s="99"/>
      <c r="Y15" s="99"/>
      <c r="Z15" s="128"/>
      <c r="AA15" s="132"/>
      <c r="AB15" s="132"/>
      <c r="AC15" s="132"/>
      <c r="AD15" s="132"/>
      <c r="AE15" s="132"/>
      <c r="AF15" s="82"/>
    </row>
    <row r="16" spans="1:32" ht="64.5" customHeight="1">
      <c r="A16" s="281"/>
      <c r="B16" s="100" t="s">
        <v>234</v>
      </c>
      <c r="C16" s="128" t="s">
        <v>223</v>
      </c>
      <c r="D16" s="119" t="s">
        <v>207</v>
      </c>
      <c r="E16" s="128">
        <v>100</v>
      </c>
      <c r="F16" s="117">
        <v>0.5</v>
      </c>
      <c r="G16" s="128" t="s">
        <v>232</v>
      </c>
      <c r="H16" s="128" t="s">
        <v>235</v>
      </c>
      <c r="I16" s="128">
        <v>0</v>
      </c>
      <c r="J16" s="129"/>
      <c r="K16" s="129"/>
      <c r="L16" s="129"/>
      <c r="M16" s="129"/>
      <c r="N16" s="130"/>
      <c r="O16" s="130"/>
      <c r="P16" s="130"/>
      <c r="Q16" s="130"/>
      <c r="R16" s="131"/>
      <c r="S16" s="131"/>
      <c r="T16" s="131" t="s">
        <v>46</v>
      </c>
      <c r="U16" s="131" t="s">
        <v>46</v>
      </c>
      <c r="V16" s="99"/>
      <c r="W16" s="99"/>
      <c r="X16" s="99"/>
      <c r="Y16" s="99"/>
      <c r="Z16" s="128"/>
      <c r="AA16" s="132"/>
      <c r="AB16" s="132"/>
      <c r="AC16" s="132"/>
      <c r="AD16" s="132"/>
      <c r="AE16" s="132"/>
      <c r="AF16" s="82"/>
    </row>
    <row r="17" spans="1:32" ht="64.5" customHeight="1">
      <c r="A17" s="281"/>
      <c r="B17" s="100" t="s">
        <v>236</v>
      </c>
      <c r="C17" s="128" t="s">
        <v>223</v>
      </c>
      <c r="D17" s="119" t="s">
        <v>207</v>
      </c>
      <c r="E17" s="128">
        <v>100</v>
      </c>
      <c r="F17" s="117">
        <v>0</v>
      </c>
      <c r="G17" s="128" t="s">
        <v>232</v>
      </c>
      <c r="H17" s="128" t="s">
        <v>237</v>
      </c>
      <c r="I17" s="128">
        <v>0</v>
      </c>
      <c r="J17" s="129"/>
      <c r="K17" s="129"/>
      <c r="L17" s="129"/>
      <c r="M17" s="129"/>
      <c r="N17" s="130"/>
      <c r="O17" s="130"/>
      <c r="P17" s="130"/>
      <c r="Q17" s="130"/>
      <c r="R17" s="131"/>
      <c r="S17" s="131"/>
      <c r="T17" s="131"/>
      <c r="U17" s="131" t="s">
        <v>46</v>
      </c>
      <c r="V17" s="99"/>
      <c r="W17" s="99"/>
      <c r="X17" s="99"/>
      <c r="Y17" s="99"/>
      <c r="Z17" s="128"/>
      <c r="AA17" s="132"/>
      <c r="AB17" s="132"/>
      <c r="AC17" s="132"/>
      <c r="AD17" s="132"/>
      <c r="AE17" s="132"/>
      <c r="AF17" s="82"/>
    </row>
    <row r="18" spans="1:32" ht="78.75" customHeight="1">
      <c r="A18" s="281"/>
      <c r="B18" s="100" t="s">
        <v>238</v>
      </c>
      <c r="C18" s="128" t="s">
        <v>223</v>
      </c>
      <c r="D18" s="119" t="s">
        <v>207</v>
      </c>
      <c r="E18" s="128">
        <v>100</v>
      </c>
      <c r="F18" s="117">
        <v>0</v>
      </c>
      <c r="G18" s="128" t="s">
        <v>239</v>
      </c>
      <c r="H18" s="128" t="s">
        <v>240</v>
      </c>
      <c r="I18" s="128">
        <v>0</v>
      </c>
      <c r="J18" s="129"/>
      <c r="K18" s="129"/>
      <c r="L18" s="129"/>
      <c r="M18" s="129"/>
      <c r="N18" s="130"/>
      <c r="O18" s="130"/>
      <c r="P18" s="130"/>
      <c r="Q18" s="130"/>
      <c r="R18" s="131"/>
      <c r="S18" s="131"/>
      <c r="T18" s="131"/>
      <c r="U18" s="131"/>
      <c r="V18" s="99" t="s">
        <v>46</v>
      </c>
      <c r="W18" s="99"/>
      <c r="X18" s="99"/>
      <c r="Y18" s="99"/>
      <c r="Z18" s="128"/>
      <c r="AA18" s="132"/>
      <c r="AB18" s="132"/>
      <c r="AC18" s="132"/>
      <c r="AD18" s="132"/>
      <c r="AE18" s="132"/>
      <c r="AF18" s="82"/>
    </row>
    <row r="19" spans="1:32" ht="63" customHeight="1">
      <c r="A19" s="282"/>
      <c r="B19" s="100" t="s">
        <v>241</v>
      </c>
      <c r="C19" s="128" t="s">
        <v>242</v>
      </c>
      <c r="D19" s="119" t="s">
        <v>207</v>
      </c>
      <c r="E19" s="128">
        <v>100</v>
      </c>
      <c r="F19" s="117">
        <v>0.5</v>
      </c>
      <c r="G19" s="128" t="s">
        <v>243</v>
      </c>
      <c r="H19" s="128" t="s">
        <v>244</v>
      </c>
      <c r="I19" s="128">
        <v>0</v>
      </c>
      <c r="J19" s="129"/>
      <c r="K19" s="129"/>
      <c r="L19" s="129" t="s">
        <v>46</v>
      </c>
      <c r="M19" s="129" t="s">
        <v>46</v>
      </c>
      <c r="N19" s="130" t="s">
        <v>46</v>
      </c>
      <c r="O19" s="130" t="s">
        <v>46</v>
      </c>
      <c r="P19" s="130" t="s">
        <v>46</v>
      </c>
      <c r="Q19" s="130" t="s">
        <v>46</v>
      </c>
      <c r="R19" s="131" t="s">
        <v>46</v>
      </c>
      <c r="S19" s="131" t="s">
        <v>46</v>
      </c>
      <c r="T19" s="131" t="s">
        <v>46</v>
      </c>
      <c r="U19" s="131" t="s">
        <v>46</v>
      </c>
      <c r="V19" s="99" t="s">
        <v>46</v>
      </c>
      <c r="W19" s="99" t="s">
        <v>46</v>
      </c>
      <c r="X19" s="99" t="s">
        <v>46</v>
      </c>
      <c r="Y19" s="99"/>
      <c r="Z19" s="128" t="s">
        <v>46</v>
      </c>
      <c r="AA19" s="128" t="s">
        <v>46</v>
      </c>
      <c r="AB19" s="128" t="s">
        <v>46</v>
      </c>
      <c r="AC19" s="128" t="s">
        <v>46</v>
      </c>
      <c r="AD19" s="128" t="s">
        <v>46</v>
      </c>
      <c r="AE19" s="128" t="s">
        <v>46</v>
      </c>
      <c r="AF19" s="82"/>
    </row>
    <row r="20" spans="1:32" ht="72" customHeight="1">
      <c r="A20" s="283" t="s">
        <v>245</v>
      </c>
      <c r="B20" s="102" t="s">
        <v>246</v>
      </c>
      <c r="C20" s="101" t="s">
        <v>247</v>
      </c>
      <c r="D20" s="101" t="s">
        <v>207</v>
      </c>
      <c r="E20" s="124">
        <v>1</v>
      </c>
      <c r="F20" s="103">
        <v>50</v>
      </c>
      <c r="G20" s="101" t="s">
        <v>248</v>
      </c>
      <c r="H20" s="101" t="s">
        <v>249</v>
      </c>
      <c r="I20" s="101">
        <v>0</v>
      </c>
      <c r="J20" s="94" t="s">
        <v>46</v>
      </c>
      <c r="K20" s="94" t="s">
        <v>46</v>
      </c>
      <c r="L20" s="94" t="s">
        <v>46</v>
      </c>
      <c r="M20" s="94" t="s">
        <v>46</v>
      </c>
      <c r="N20" s="95" t="s">
        <v>46</v>
      </c>
      <c r="O20" s="95" t="s">
        <v>46</v>
      </c>
      <c r="P20" s="95" t="s">
        <v>46</v>
      </c>
      <c r="Q20" s="95" t="s">
        <v>46</v>
      </c>
      <c r="R20" s="96" t="s">
        <v>46</v>
      </c>
      <c r="S20" s="96" t="s">
        <v>46</v>
      </c>
      <c r="T20" s="96" t="s">
        <v>46</v>
      </c>
      <c r="U20" s="96" t="s">
        <v>46</v>
      </c>
      <c r="V20" s="99" t="s">
        <v>46</v>
      </c>
      <c r="W20" s="99" t="s">
        <v>59</v>
      </c>
      <c r="X20" s="99" t="s">
        <v>59</v>
      </c>
      <c r="Y20" s="99" t="s">
        <v>59</v>
      </c>
      <c r="Z20" s="128"/>
      <c r="AA20" s="98"/>
      <c r="AB20" s="98"/>
      <c r="AC20" s="98"/>
      <c r="AD20" s="98"/>
      <c r="AE20" s="98"/>
      <c r="AF20" s="82"/>
    </row>
    <row r="21" spans="1:32" ht="71.25" customHeight="1">
      <c r="A21" s="284"/>
      <c r="B21" s="102" t="s">
        <v>250</v>
      </c>
      <c r="C21" s="101" t="s">
        <v>251</v>
      </c>
      <c r="D21" s="101" t="s">
        <v>252</v>
      </c>
      <c r="E21" s="124">
        <v>1</v>
      </c>
      <c r="F21" s="103">
        <v>0</v>
      </c>
      <c r="G21" s="101" t="s">
        <v>253</v>
      </c>
      <c r="H21" s="101" t="s">
        <v>254</v>
      </c>
      <c r="I21" s="101">
        <v>0</v>
      </c>
      <c r="J21" s="94"/>
      <c r="K21" s="94"/>
      <c r="L21" s="94"/>
      <c r="M21" s="94"/>
      <c r="N21" s="95"/>
      <c r="O21" s="95"/>
      <c r="P21" s="95"/>
      <c r="Q21" s="95"/>
      <c r="R21" s="96"/>
      <c r="S21" s="96"/>
      <c r="T21" s="96"/>
      <c r="U21" s="96"/>
      <c r="V21" s="99" t="s">
        <v>46</v>
      </c>
      <c r="W21" s="99" t="s">
        <v>46</v>
      </c>
      <c r="X21" s="99" t="s">
        <v>46</v>
      </c>
      <c r="Y21" s="99" t="s">
        <v>46</v>
      </c>
      <c r="Z21" s="128" t="s">
        <v>46</v>
      </c>
      <c r="AA21" s="98" t="s">
        <v>46</v>
      </c>
      <c r="AB21" s="98" t="s">
        <v>46</v>
      </c>
      <c r="AC21" s="98" t="s">
        <v>46</v>
      </c>
      <c r="AD21" s="98" t="s">
        <v>46</v>
      </c>
      <c r="AE21" s="98" t="s">
        <v>46</v>
      </c>
      <c r="AF21" s="82"/>
    </row>
    <row r="22" spans="1:32" ht="54.75" customHeight="1">
      <c r="A22" s="284"/>
      <c r="B22" s="102" t="s">
        <v>255</v>
      </c>
      <c r="C22" s="101" t="s">
        <v>256</v>
      </c>
      <c r="D22" s="101" t="s">
        <v>252</v>
      </c>
      <c r="E22" s="124">
        <v>1</v>
      </c>
      <c r="F22" s="103">
        <v>0</v>
      </c>
      <c r="G22" s="101" t="s">
        <v>257</v>
      </c>
      <c r="H22" s="101" t="s">
        <v>258</v>
      </c>
      <c r="I22" s="101">
        <v>0</v>
      </c>
      <c r="J22" s="94"/>
      <c r="K22" s="94"/>
      <c r="L22" s="94"/>
      <c r="M22" s="94"/>
      <c r="N22" s="95"/>
      <c r="O22" s="95"/>
      <c r="P22" s="95"/>
      <c r="Q22" s="95"/>
      <c r="R22" s="96"/>
      <c r="S22" s="96"/>
      <c r="T22" s="96"/>
      <c r="U22" s="96"/>
      <c r="V22" s="99"/>
      <c r="W22" s="99" t="s">
        <v>46</v>
      </c>
      <c r="X22" s="99" t="s">
        <v>46</v>
      </c>
      <c r="Y22" s="99" t="s">
        <v>46</v>
      </c>
      <c r="Z22" s="128" t="s">
        <v>46</v>
      </c>
      <c r="AA22" s="98" t="s">
        <v>46</v>
      </c>
      <c r="AB22" s="98" t="s">
        <v>46</v>
      </c>
      <c r="AC22" s="98" t="s">
        <v>46</v>
      </c>
      <c r="AD22" s="98" t="s">
        <v>46</v>
      </c>
      <c r="AE22" s="98" t="s">
        <v>46</v>
      </c>
      <c r="AF22" s="82"/>
    </row>
    <row r="23" spans="1:32" ht="64.5" customHeight="1">
      <c r="A23" s="284"/>
      <c r="B23" s="102" t="s">
        <v>259</v>
      </c>
      <c r="C23" s="101" t="s">
        <v>260</v>
      </c>
      <c r="D23" s="101" t="s">
        <v>252</v>
      </c>
      <c r="E23" s="124">
        <v>1</v>
      </c>
      <c r="F23" s="103">
        <v>0</v>
      </c>
      <c r="G23" s="101" t="s">
        <v>257</v>
      </c>
      <c r="H23" s="101" t="s">
        <v>258</v>
      </c>
      <c r="I23" s="101">
        <v>0</v>
      </c>
      <c r="J23" s="94"/>
      <c r="K23" s="94"/>
      <c r="L23" s="94"/>
      <c r="M23" s="94"/>
      <c r="N23" s="95"/>
      <c r="O23" s="95"/>
      <c r="P23" s="95"/>
      <c r="Q23" s="95"/>
      <c r="R23" s="96"/>
      <c r="S23" s="96"/>
      <c r="T23" s="96"/>
      <c r="U23" s="96"/>
      <c r="V23" s="99" t="s">
        <v>46</v>
      </c>
      <c r="W23" s="99" t="s">
        <v>46</v>
      </c>
      <c r="X23" s="99" t="s">
        <v>46</v>
      </c>
      <c r="Y23" s="99" t="s">
        <v>46</v>
      </c>
      <c r="Z23" s="128" t="s">
        <v>46</v>
      </c>
      <c r="AA23" s="128" t="s">
        <v>46</v>
      </c>
      <c r="AB23" s="128" t="s">
        <v>46</v>
      </c>
      <c r="AC23" s="128" t="s">
        <v>46</v>
      </c>
      <c r="AD23" s="128" t="s">
        <v>46</v>
      </c>
      <c r="AE23" s="128" t="s">
        <v>46</v>
      </c>
      <c r="AF23" s="82"/>
    </row>
    <row r="24" spans="1:32" ht="66" customHeight="1">
      <c r="A24" s="284"/>
      <c r="B24" s="104" t="s">
        <v>261</v>
      </c>
      <c r="C24" s="101" t="s">
        <v>262</v>
      </c>
      <c r="D24" s="121" t="s">
        <v>207</v>
      </c>
      <c r="E24" s="125">
        <v>1</v>
      </c>
      <c r="F24" s="135">
        <v>0</v>
      </c>
      <c r="G24" s="93" t="s">
        <v>263</v>
      </c>
      <c r="H24" s="93" t="s">
        <v>264</v>
      </c>
      <c r="I24" s="93">
        <v>0</v>
      </c>
      <c r="J24" s="105"/>
      <c r="K24" s="105"/>
      <c r="L24" s="105"/>
      <c r="M24" s="105"/>
      <c r="N24" s="106"/>
      <c r="O24" s="106"/>
      <c r="P24" s="106"/>
      <c r="Q24" s="106"/>
      <c r="R24" s="107"/>
      <c r="S24" s="107"/>
      <c r="T24" s="107"/>
      <c r="U24" s="107"/>
      <c r="V24" s="108"/>
      <c r="W24" s="108" t="s">
        <v>46</v>
      </c>
      <c r="X24" s="109" t="s">
        <v>46</v>
      </c>
      <c r="Y24" s="108" t="s">
        <v>46</v>
      </c>
      <c r="Z24" s="110" t="s">
        <v>46</v>
      </c>
      <c r="AA24" s="110" t="s">
        <v>46</v>
      </c>
      <c r="AB24" s="110" t="s">
        <v>46</v>
      </c>
      <c r="AC24" s="111" t="s">
        <v>46</v>
      </c>
      <c r="AD24" s="110" t="s">
        <v>46</v>
      </c>
      <c r="AE24" s="110" t="s">
        <v>46</v>
      </c>
      <c r="AF24" s="82"/>
    </row>
    <row r="25" spans="1:32" ht="66" customHeight="1">
      <c r="A25" s="284"/>
      <c r="B25" s="102" t="s">
        <v>265</v>
      </c>
      <c r="C25" s="101" t="s">
        <v>262</v>
      </c>
      <c r="D25" s="121" t="s">
        <v>252</v>
      </c>
      <c r="E25" s="125">
        <v>1</v>
      </c>
      <c r="F25" s="135">
        <v>0</v>
      </c>
      <c r="G25" s="93" t="s">
        <v>266</v>
      </c>
      <c r="H25" s="93" t="s">
        <v>267</v>
      </c>
      <c r="I25" s="93">
        <v>0</v>
      </c>
      <c r="J25" s="105"/>
      <c r="K25" s="105"/>
      <c r="L25" s="105"/>
      <c r="M25" s="105"/>
      <c r="N25" s="106"/>
      <c r="O25" s="106"/>
      <c r="P25" s="106"/>
      <c r="Q25" s="106"/>
      <c r="R25" s="107"/>
      <c r="S25" s="107"/>
      <c r="T25" s="107"/>
      <c r="U25" s="107"/>
      <c r="V25" s="108"/>
      <c r="W25" s="108" t="s">
        <v>46</v>
      </c>
      <c r="X25" s="109" t="s">
        <v>46</v>
      </c>
      <c r="Y25" s="108" t="s">
        <v>46</v>
      </c>
      <c r="Z25" s="110" t="s">
        <v>46</v>
      </c>
      <c r="AA25" s="110" t="s">
        <v>46</v>
      </c>
      <c r="AB25" s="111" t="s">
        <v>46</v>
      </c>
      <c r="AC25" s="110" t="s">
        <v>46</v>
      </c>
      <c r="AD25" s="110" t="s">
        <v>46</v>
      </c>
      <c r="AE25" s="110" t="s">
        <v>46</v>
      </c>
      <c r="AF25" s="82"/>
    </row>
    <row r="26" spans="1:32" ht="66" customHeight="1">
      <c r="A26" s="285"/>
      <c r="B26" s="102" t="s">
        <v>268</v>
      </c>
      <c r="C26" s="101" t="s">
        <v>269</v>
      </c>
      <c r="D26" s="121" t="s">
        <v>207</v>
      </c>
      <c r="E26" s="125">
        <v>1</v>
      </c>
      <c r="F26" s="135">
        <v>0</v>
      </c>
      <c r="G26" s="93" t="s">
        <v>270</v>
      </c>
      <c r="H26" s="93" t="s">
        <v>271</v>
      </c>
      <c r="I26" s="93">
        <v>0</v>
      </c>
      <c r="J26" s="105"/>
      <c r="K26" s="105"/>
      <c r="L26" s="105"/>
      <c r="M26" s="105"/>
      <c r="N26" s="106"/>
      <c r="O26" s="106"/>
      <c r="P26" s="106"/>
      <c r="Q26" s="106"/>
      <c r="R26" s="107"/>
      <c r="S26" s="107"/>
      <c r="T26" s="107"/>
      <c r="U26" s="107"/>
      <c r="V26" s="108"/>
      <c r="W26" s="108" t="s">
        <v>46</v>
      </c>
      <c r="X26" s="109"/>
      <c r="Y26" s="108"/>
      <c r="Z26" s="110"/>
      <c r="AA26" s="110"/>
      <c r="AB26" s="111"/>
      <c r="AC26" s="110"/>
      <c r="AD26" s="110"/>
      <c r="AE26" s="110"/>
      <c r="AF26" s="82"/>
    </row>
    <row r="27" spans="1:32" ht="30" customHeight="1">
      <c r="A27" s="280" t="s">
        <v>272</v>
      </c>
      <c r="B27" s="112" t="s">
        <v>273</v>
      </c>
      <c r="C27" s="113" t="s">
        <v>274</v>
      </c>
      <c r="D27" s="122" t="s">
        <v>207</v>
      </c>
      <c r="E27" s="117">
        <v>1</v>
      </c>
      <c r="F27" s="115">
        <v>100</v>
      </c>
      <c r="G27" s="114" t="s">
        <v>168</v>
      </c>
      <c r="H27" s="114" t="s">
        <v>275</v>
      </c>
      <c r="I27" s="114">
        <v>0</v>
      </c>
      <c r="J27" s="94"/>
      <c r="K27" s="94"/>
      <c r="L27" s="94"/>
      <c r="M27" s="94"/>
      <c r="N27" s="95"/>
      <c r="O27" s="95"/>
      <c r="P27" s="95"/>
      <c r="Q27" s="95"/>
      <c r="R27" s="96"/>
      <c r="S27" s="96"/>
      <c r="T27" s="96" t="s">
        <v>59</v>
      </c>
      <c r="U27" s="96"/>
      <c r="V27" s="99"/>
      <c r="W27" s="99" t="s">
        <v>46</v>
      </c>
      <c r="X27" s="99" t="s">
        <v>46</v>
      </c>
      <c r="Y27" s="99" t="s">
        <v>46</v>
      </c>
      <c r="Z27" s="128" t="s">
        <v>46</v>
      </c>
      <c r="AA27" s="128" t="s">
        <v>46</v>
      </c>
      <c r="AB27" s="128" t="s">
        <v>46</v>
      </c>
      <c r="AC27" s="128" t="s">
        <v>46</v>
      </c>
      <c r="AD27" s="128" t="s">
        <v>46</v>
      </c>
      <c r="AE27" s="128" t="s">
        <v>46</v>
      </c>
      <c r="AF27" s="82"/>
    </row>
    <row r="28" spans="1:32" ht="30">
      <c r="A28" s="281"/>
      <c r="B28" s="112" t="s">
        <v>276</v>
      </c>
      <c r="C28" s="113" t="s">
        <v>274</v>
      </c>
      <c r="D28" s="122" t="s">
        <v>207</v>
      </c>
      <c r="E28" s="117">
        <v>1</v>
      </c>
      <c r="F28" s="115">
        <v>0</v>
      </c>
      <c r="G28" s="114" t="s">
        <v>168</v>
      </c>
      <c r="H28" s="114" t="s">
        <v>275</v>
      </c>
      <c r="I28" s="114">
        <v>0</v>
      </c>
      <c r="J28" s="94"/>
      <c r="K28" s="94"/>
      <c r="L28" s="94"/>
      <c r="M28" s="94"/>
      <c r="N28" s="95"/>
      <c r="O28" s="95"/>
      <c r="P28" s="95"/>
      <c r="Q28" s="95"/>
      <c r="R28" s="96"/>
      <c r="S28" s="96"/>
      <c r="T28" s="96"/>
      <c r="U28" s="96"/>
      <c r="V28" s="99"/>
      <c r="W28" s="99"/>
      <c r="X28" s="99"/>
      <c r="Y28" s="99" t="s">
        <v>46</v>
      </c>
      <c r="Z28" s="128"/>
      <c r="AA28" s="128" t="s">
        <v>46</v>
      </c>
      <c r="AB28" s="128" t="s">
        <v>46</v>
      </c>
      <c r="AC28" s="128" t="s">
        <v>46</v>
      </c>
      <c r="AD28" s="128" t="s">
        <v>46</v>
      </c>
      <c r="AE28" s="128" t="s">
        <v>46</v>
      </c>
      <c r="AF28" s="82"/>
    </row>
    <row r="29" spans="1:32" ht="30">
      <c r="A29" s="282"/>
      <c r="B29" s="112" t="s">
        <v>277</v>
      </c>
      <c r="C29" s="113" t="s">
        <v>274</v>
      </c>
      <c r="D29" s="122" t="s">
        <v>207</v>
      </c>
      <c r="E29" s="117">
        <v>1</v>
      </c>
      <c r="F29" s="115">
        <v>0</v>
      </c>
      <c r="G29" s="114" t="s">
        <v>168</v>
      </c>
      <c r="H29" s="114" t="s">
        <v>278</v>
      </c>
      <c r="I29" s="114">
        <v>0</v>
      </c>
      <c r="J29" s="94"/>
      <c r="K29" s="94"/>
      <c r="L29" s="94"/>
      <c r="M29" s="94"/>
      <c r="N29" s="95"/>
      <c r="O29" s="95"/>
      <c r="P29" s="95"/>
      <c r="Q29" s="95"/>
      <c r="R29" s="96"/>
      <c r="S29" s="96"/>
      <c r="T29" s="96"/>
      <c r="U29" s="96"/>
      <c r="V29" s="99"/>
      <c r="W29" s="99"/>
      <c r="X29" s="99"/>
      <c r="Y29" s="99" t="s">
        <v>46</v>
      </c>
      <c r="Z29" s="128"/>
      <c r="AA29" s="128" t="s">
        <v>46</v>
      </c>
      <c r="AB29" s="128" t="s">
        <v>46</v>
      </c>
      <c r="AC29" s="128" t="s">
        <v>46</v>
      </c>
      <c r="AD29" s="128" t="s">
        <v>46</v>
      </c>
      <c r="AE29" s="128" t="s">
        <v>46</v>
      </c>
      <c r="AF29" s="82"/>
    </row>
    <row r="30" spans="1:32" ht="35.1" customHeight="1">
      <c r="A30" s="280" t="s">
        <v>279</v>
      </c>
      <c r="B30" s="112" t="s">
        <v>280</v>
      </c>
      <c r="C30" s="113" t="s">
        <v>274</v>
      </c>
      <c r="D30" s="122" t="s">
        <v>207</v>
      </c>
      <c r="E30" s="117">
        <v>1</v>
      </c>
      <c r="F30" s="115">
        <v>100</v>
      </c>
      <c r="G30" s="114" t="s">
        <v>257</v>
      </c>
      <c r="H30" s="114" t="s">
        <v>281</v>
      </c>
      <c r="I30" s="114">
        <v>0</v>
      </c>
      <c r="J30" s="94"/>
      <c r="K30" s="94"/>
      <c r="L30" s="94"/>
      <c r="M30" s="94"/>
      <c r="N30" s="95"/>
      <c r="O30" s="95"/>
      <c r="P30" s="95"/>
      <c r="Q30" s="95"/>
      <c r="R30" s="96" t="s">
        <v>46</v>
      </c>
      <c r="S30" s="96" t="s">
        <v>46</v>
      </c>
      <c r="T30" s="96" t="s">
        <v>46</v>
      </c>
      <c r="U30" s="96" t="s">
        <v>46</v>
      </c>
      <c r="V30" s="133"/>
      <c r="W30" s="133"/>
      <c r="X30" s="133"/>
      <c r="Y30" s="133"/>
      <c r="Z30" s="134"/>
      <c r="AA30" s="134"/>
      <c r="AB30" s="134"/>
      <c r="AC30" s="134"/>
      <c r="AD30" s="134"/>
      <c r="AE30" s="134"/>
      <c r="AF30" s="82"/>
    </row>
    <row r="31" spans="1:32" ht="35.1" customHeight="1">
      <c r="A31" s="281"/>
      <c r="B31" s="112" t="s">
        <v>282</v>
      </c>
      <c r="C31" s="114" t="s">
        <v>283</v>
      </c>
      <c r="D31" s="122" t="s">
        <v>207</v>
      </c>
      <c r="E31" s="117">
        <v>1</v>
      </c>
      <c r="F31" s="115">
        <v>0</v>
      </c>
      <c r="G31" s="114" t="s">
        <v>257</v>
      </c>
      <c r="H31" s="114" t="s">
        <v>281</v>
      </c>
      <c r="I31" s="114">
        <v>0</v>
      </c>
      <c r="J31" s="94"/>
      <c r="K31" s="94"/>
      <c r="L31" s="94"/>
      <c r="M31" s="94"/>
      <c r="N31" s="95"/>
      <c r="O31" s="95"/>
      <c r="P31" s="95"/>
      <c r="Q31" s="95"/>
      <c r="R31" s="96"/>
      <c r="S31" s="96"/>
      <c r="T31" s="96"/>
      <c r="U31" s="96" t="s">
        <v>59</v>
      </c>
      <c r="V31" s="99" t="s">
        <v>59</v>
      </c>
      <c r="W31" s="99"/>
      <c r="X31" s="99"/>
      <c r="Y31" s="99"/>
      <c r="Z31" s="128"/>
      <c r="AA31" s="98"/>
      <c r="AB31" s="98"/>
      <c r="AC31" s="98"/>
      <c r="AD31" s="98"/>
      <c r="AE31" s="98"/>
      <c r="AF31" s="82"/>
    </row>
    <row r="32" spans="1:32" ht="35.1" customHeight="1">
      <c r="A32" s="281"/>
      <c r="B32" s="112" t="s">
        <v>284</v>
      </c>
      <c r="C32" s="114" t="s">
        <v>285</v>
      </c>
      <c r="D32" s="122" t="s">
        <v>207</v>
      </c>
      <c r="E32" s="117">
        <v>1</v>
      </c>
      <c r="F32" s="115">
        <v>0</v>
      </c>
      <c r="G32" s="114" t="s">
        <v>257</v>
      </c>
      <c r="H32" s="114" t="s">
        <v>286</v>
      </c>
      <c r="I32" s="114">
        <v>0</v>
      </c>
      <c r="J32" s="94"/>
      <c r="K32" s="94"/>
      <c r="L32" s="94"/>
      <c r="M32" s="94"/>
      <c r="N32" s="95"/>
      <c r="O32" s="95"/>
      <c r="P32" s="95"/>
      <c r="Q32" s="95"/>
      <c r="R32" s="96"/>
      <c r="S32" s="96"/>
      <c r="T32" s="96"/>
      <c r="U32" s="96"/>
      <c r="V32" s="99" t="s">
        <v>46</v>
      </c>
      <c r="W32" s="99"/>
      <c r="X32" s="99"/>
      <c r="Y32" s="99"/>
      <c r="Z32" s="128"/>
      <c r="AA32" s="98"/>
      <c r="AB32" s="98"/>
      <c r="AC32" s="98"/>
      <c r="AD32" s="98"/>
      <c r="AE32" s="98"/>
      <c r="AF32" s="82"/>
    </row>
    <row r="33" spans="1:32" ht="48.75" customHeight="1">
      <c r="A33" s="281"/>
      <c r="B33" s="112" t="s">
        <v>287</v>
      </c>
      <c r="C33" s="114" t="s">
        <v>288</v>
      </c>
      <c r="D33" s="122" t="s">
        <v>207</v>
      </c>
      <c r="E33" s="117">
        <v>1</v>
      </c>
      <c r="F33" s="115">
        <v>0</v>
      </c>
      <c r="G33" s="114" t="s">
        <v>289</v>
      </c>
      <c r="H33" s="114" t="s">
        <v>286</v>
      </c>
      <c r="I33" s="114">
        <v>0</v>
      </c>
      <c r="J33" s="94"/>
      <c r="K33" s="94"/>
      <c r="L33" s="94"/>
      <c r="M33" s="94"/>
      <c r="N33" s="95"/>
      <c r="O33" s="95"/>
      <c r="P33" s="95"/>
      <c r="Q33" s="95"/>
      <c r="R33" s="96"/>
      <c r="S33" s="96"/>
      <c r="T33" s="96"/>
      <c r="U33" s="96" t="s">
        <v>46</v>
      </c>
      <c r="V33" s="99" t="s">
        <v>46</v>
      </c>
      <c r="W33" s="99"/>
      <c r="X33" s="99"/>
      <c r="Y33" s="99"/>
      <c r="Z33" s="128"/>
      <c r="AA33" s="98"/>
      <c r="AB33" s="98"/>
      <c r="AC33" s="98"/>
      <c r="AD33" s="98"/>
      <c r="AE33" s="98"/>
      <c r="AF33" s="82"/>
    </row>
    <row r="34" spans="1:32" ht="37.5" customHeight="1">
      <c r="A34" s="281"/>
      <c r="B34" s="112" t="s">
        <v>290</v>
      </c>
      <c r="C34" s="114" t="s">
        <v>291</v>
      </c>
      <c r="D34" s="122" t="s">
        <v>207</v>
      </c>
      <c r="E34" s="117">
        <v>1</v>
      </c>
      <c r="F34" s="115">
        <v>0</v>
      </c>
      <c r="G34" s="114" t="s">
        <v>257</v>
      </c>
      <c r="H34" s="114" t="s">
        <v>292</v>
      </c>
      <c r="I34" s="114">
        <v>0</v>
      </c>
      <c r="J34" s="94"/>
      <c r="K34" s="94"/>
      <c r="L34" s="94"/>
      <c r="M34" s="94"/>
      <c r="N34" s="95"/>
      <c r="O34" s="95"/>
      <c r="P34" s="95"/>
      <c r="Q34" s="95"/>
      <c r="R34" s="96"/>
      <c r="S34" s="96"/>
      <c r="T34" s="96"/>
      <c r="U34" s="96" t="s">
        <v>46</v>
      </c>
      <c r="V34" s="99" t="s">
        <v>46</v>
      </c>
      <c r="W34" s="99"/>
      <c r="X34" s="99"/>
      <c r="Y34" s="99"/>
      <c r="Z34" s="128"/>
      <c r="AA34" s="98"/>
      <c r="AB34" s="98"/>
      <c r="AC34" s="98"/>
      <c r="AD34" s="98"/>
      <c r="AE34" s="98"/>
      <c r="AF34" s="82"/>
    </row>
    <row r="35" spans="1:32" ht="35.1" customHeight="1">
      <c r="A35" s="281"/>
      <c r="B35" s="112" t="s">
        <v>293</v>
      </c>
      <c r="C35" s="114" t="s">
        <v>291</v>
      </c>
      <c r="D35" s="122" t="s">
        <v>207</v>
      </c>
      <c r="E35" s="117">
        <v>1</v>
      </c>
      <c r="F35" s="115">
        <v>0</v>
      </c>
      <c r="G35" s="114" t="s">
        <v>294</v>
      </c>
      <c r="H35" s="114" t="s">
        <v>295</v>
      </c>
      <c r="I35" s="114">
        <v>0</v>
      </c>
      <c r="J35" s="94"/>
      <c r="K35" s="94"/>
      <c r="L35" s="94"/>
      <c r="M35" s="94"/>
      <c r="N35" s="95"/>
      <c r="O35" s="95"/>
      <c r="P35" s="95"/>
      <c r="Q35" s="95"/>
      <c r="R35" s="96"/>
      <c r="S35" s="96"/>
      <c r="T35" s="96"/>
      <c r="U35" s="96"/>
      <c r="V35" s="99" t="s">
        <v>46</v>
      </c>
      <c r="W35" s="99"/>
      <c r="X35" s="99"/>
      <c r="Y35" s="99"/>
      <c r="Z35" s="128"/>
      <c r="AA35" s="98"/>
      <c r="AB35" s="98"/>
      <c r="AC35" s="98"/>
      <c r="AD35" s="98"/>
      <c r="AE35" s="98"/>
      <c r="AF35" s="82"/>
    </row>
    <row r="36" spans="1:32" ht="35.1" customHeight="1">
      <c r="A36" s="282"/>
      <c r="B36" s="112" t="s">
        <v>296</v>
      </c>
      <c r="C36" s="114" t="s">
        <v>297</v>
      </c>
      <c r="D36" s="122" t="s">
        <v>207</v>
      </c>
      <c r="E36" s="117">
        <v>1</v>
      </c>
      <c r="F36" s="115">
        <v>0</v>
      </c>
      <c r="G36" s="114" t="s">
        <v>298</v>
      </c>
      <c r="H36" s="114" t="s">
        <v>295</v>
      </c>
      <c r="I36" s="114">
        <v>0</v>
      </c>
      <c r="J36" s="94"/>
      <c r="K36" s="94"/>
      <c r="L36" s="94"/>
      <c r="M36" s="94"/>
      <c r="N36" s="95"/>
      <c r="O36" s="95"/>
      <c r="P36" s="95"/>
      <c r="Q36" s="95"/>
      <c r="R36" s="96"/>
      <c r="S36" s="96"/>
      <c r="T36" s="96"/>
      <c r="U36" s="96"/>
      <c r="V36" s="99" t="s">
        <v>46</v>
      </c>
      <c r="W36" s="99" t="s">
        <v>46</v>
      </c>
      <c r="X36" s="99" t="s">
        <v>46</v>
      </c>
      <c r="Y36" s="99" t="s">
        <v>46</v>
      </c>
      <c r="Z36" s="128" t="s">
        <v>46</v>
      </c>
      <c r="AA36" s="128" t="s">
        <v>46</v>
      </c>
      <c r="AB36" s="128" t="s">
        <v>46</v>
      </c>
      <c r="AC36" s="128" t="s">
        <v>46</v>
      </c>
      <c r="AD36" s="128" t="s">
        <v>46</v>
      </c>
      <c r="AE36" s="128" t="s">
        <v>46</v>
      </c>
      <c r="AF36" s="82"/>
    </row>
    <row r="37" spans="1:32" s="127" customFormat="1" ht="66.75" customHeight="1">
      <c r="A37" s="136" t="s">
        <v>299</v>
      </c>
      <c r="B37" s="137" t="s">
        <v>300</v>
      </c>
      <c r="C37" s="138" t="s">
        <v>301</v>
      </c>
      <c r="D37" s="139" t="s">
        <v>207</v>
      </c>
      <c r="E37" s="140">
        <v>1</v>
      </c>
      <c r="F37" s="141">
        <v>50</v>
      </c>
      <c r="G37" s="138" t="s">
        <v>257</v>
      </c>
      <c r="H37" s="138" t="s">
        <v>302</v>
      </c>
      <c r="I37" s="138">
        <v>0</v>
      </c>
      <c r="J37" s="136"/>
      <c r="K37" s="136"/>
      <c r="L37" s="143" t="s">
        <v>59</v>
      </c>
      <c r="M37" s="143" t="s">
        <v>59</v>
      </c>
      <c r="N37" s="143" t="s">
        <v>59</v>
      </c>
      <c r="O37" s="143" t="s">
        <v>59</v>
      </c>
      <c r="P37" s="143" t="s">
        <v>59</v>
      </c>
      <c r="Q37" s="143" t="s">
        <v>59</v>
      </c>
      <c r="R37" s="143" t="s">
        <v>59</v>
      </c>
      <c r="S37" s="143" t="s">
        <v>59</v>
      </c>
      <c r="T37" s="143" t="s">
        <v>59</v>
      </c>
      <c r="U37" s="143" t="s">
        <v>59</v>
      </c>
      <c r="V37" s="143" t="s">
        <v>46</v>
      </c>
      <c r="W37" s="143" t="s">
        <v>46</v>
      </c>
      <c r="X37" s="143" t="s">
        <v>46</v>
      </c>
      <c r="Y37" s="143" t="s">
        <v>46</v>
      </c>
      <c r="Z37" s="136"/>
      <c r="AA37" s="142"/>
      <c r="AB37" s="142"/>
      <c r="AC37" s="142"/>
      <c r="AD37" s="142"/>
      <c r="AE37" s="142"/>
      <c r="AF37" s="126"/>
    </row>
    <row r="38" spans="1:32">
      <c r="P38" s="86"/>
      <c r="Q38" s="86"/>
      <c r="R38" s="86"/>
      <c r="S38" s="86"/>
      <c r="T38" s="86"/>
      <c r="U38" s="86"/>
      <c r="V38" s="86"/>
      <c r="W38" s="86"/>
      <c r="X38" s="87"/>
      <c r="Y38" s="86"/>
      <c r="Z38" s="87"/>
      <c r="AA38" s="86"/>
      <c r="AB38" s="86"/>
      <c r="AC38" s="86"/>
      <c r="AD38" s="86"/>
      <c r="AE38" s="86"/>
      <c r="AF38" s="86"/>
    </row>
    <row r="39" spans="1:32">
      <c r="P39" s="86"/>
      <c r="Q39" s="86"/>
      <c r="R39" s="86"/>
      <c r="S39" s="86"/>
      <c r="T39" s="86"/>
      <c r="U39" s="86"/>
      <c r="V39" s="86"/>
      <c r="W39" s="86"/>
      <c r="X39" s="87"/>
      <c r="Y39" s="86"/>
      <c r="Z39" s="87"/>
      <c r="AA39" s="86"/>
      <c r="AB39" s="86"/>
      <c r="AC39" s="86"/>
      <c r="AD39" s="86"/>
      <c r="AE39" s="86"/>
      <c r="AF39" s="86"/>
    </row>
    <row r="40" spans="1:32">
      <c r="P40" s="86"/>
      <c r="Q40" s="86"/>
      <c r="R40" s="86"/>
      <c r="S40" s="86"/>
      <c r="T40" s="86"/>
      <c r="U40" s="86"/>
      <c r="V40" s="86"/>
      <c r="W40" s="86"/>
      <c r="X40" s="87"/>
      <c r="Y40" s="86"/>
      <c r="Z40" s="87"/>
      <c r="AA40" s="86"/>
      <c r="AB40" s="86"/>
      <c r="AC40" s="86"/>
      <c r="AD40" s="86"/>
      <c r="AE40" s="86"/>
      <c r="AF40" s="86"/>
    </row>
    <row r="41" spans="1:32">
      <c r="P41" s="86"/>
      <c r="Q41" s="86"/>
      <c r="R41" s="86"/>
      <c r="S41" s="86"/>
      <c r="T41" s="86"/>
      <c r="U41" s="86"/>
      <c r="V41" s="86"/>
      <c r="W41" s="86"/>
      <c r="X41" s="87"/>
      <c r="Y41" s="86"/>
      <c r="Z41" s="87"/>
      <c r="AA41" s="86"/>
      <c r="AB41" s="86"/>
      <c r="AC41" s="86"/>
      <c r="AD41" s="86"/>
      <c r="AE41" s="86"/>
      <c r="AF41" s="86"/>
    </row>
    <row r="42" spans="1:32">
      <c r="P42" s="86"/>
      <c r="Q42" s="86"/>
      <c r="R42" s="86"/>
      <c r="S42" s="86"/>
      <c r="T42" s="86"/>
      <c r="U42" s="86"/>
      <c r="V42" s="86"/>
      <c r="W42" s="86"/>
      <c r="X42" s="87"/>
      <c r="Y42" s="86"/>
      <c r="Z42" s="87"/>
      <c r="AA42" s="86"/>
      <c r="AB42" s="86"/>
      <c r="AC42" s="86"/>
      <c r="AD42" s="86"/>
      <c r="AE42" s="86"/>
      <c r="AF42" s="86"/>
    </row>
    <row r="43" spans="1:32">
      <c r="P43" s="86"/>
      <c r="Q43" s="86"/>
      <c r="R43" s="86"/>
      <c r="S43" s="86"/>
      <c r="T43" s="86"/>
      <c r="U43" s="86"/>
      <c r="V43" s="86"/>
      <c r="W43" s="86"/>
      <c r="X43" s="87"/>
      <c r="Y43" s="86"/>
      <c r="Z43" s="87"/>
      <c r="AA43" s="86"/>
      <c r="AB43" s="86"/>
      <c r="AC43" s="86"/>
      <c r="AD43" s="86"/>
      <c r="AE43" s="86"/>
      <c r="AF43" s="86"/>
    </row>
    <row r="44" spans="1:32">
      <c r="P44" s="86"/>
      <c r="Q44" s="86"/>
      <c r="R44" s="86"/>
      <c r="S44" s="86"/>
      <c r="T44" s="86"/>
      <c r="U44" s="86"/>
      <c r="V44" s="86"/>
      <c r="W44" s="86"/>
      <c r="X44" s="87"/>
      <c r="Y44" s="86"/>
      <c r="Z44" s="87"/>
      <c r="AA44" s="86"/>
      <c r="AB44" s="86"/>
      <c r="AC44" s="86"/>
      <c r="AD44" s="86"/>
      <c r="AE44" s="86"/>
      <c r="AF44" s="86"/>
    </row>
    <row r="45" spans="1:32">
      <c r="P45" s="86"/>
      <c r="Q45" s="86"/>
      <c r="R45" s="86"/>
      <c r="S45" s="86"/>
      <c r="T45" s="86"/>
      <c r="U45" s="86"/>
      <c r="V45" s="86"/>
      <c r="W45" s="86"/>
      <c r="X45" s="87"/>
      <c r="Y45" s="86"/>
      <c r="Z45" s="87"/>
      <c r="AA45" s="86"/>
      <c r="AB45" s="86"/>
      <c r="AC45" s="86"/>
      <c r="AD45" s="86"/>
      <c r="AE45" s="86"/>
      <c r="AF45" s="86"/>
    </row>
    <row r="46" spans="1:32">
      <c r="P46" s="86"/>
      <c r="Q46" s="86"/>
      <c r="R46" s="86"/>
      <c r="S46" s="86"/>
      <c r="T46" s="86"/>
      <c r="U46" s="86"/>
      <c r="V46" s="86"/>
      <c r="W46" s="86"/>
      <c r="X46" s="87"/>
      <c r="Y46" s="86"/>
      <c r="Z46" s="87"/>
      <c r="AA46" s="86"/>
      <c r="AB46" s="86"/>
      <c r="AC46" s="86"/>
      <c r="AD46" s="86"/>
      <c r="AE46" s="86"/>
      <c r="AF46" s="86"/>
    </row>
    <row r="47" spans="1:32">
      <c r="P47" s="86"/>
      <c r="Q47" s="86"/>
      <c r="R47" s="86"/>
      <c r="S47" s="86"/>
      <c r="T47" s="86"/>
      <c r="U47" s="86"/>
      <c r="V47" s="86"/>
      <c r="W47" s="86"/>
      <c r="X47" s="87"/>
      <c r="Y47" s="86"/>
      <c r="Z47" s="87"/>
      <c r="AA47" s="86"/>
      <c r="AB47" s="86"/>
      <c r="AC47" s="86"/>
      <c r="AD47" s="86"/>
      <c r="AE47" s="86"/>
      <c r="AF47" s="86"/>
    </row>
    <row r="48" spans="1:32">
      <c r="P48" s="86"/>
      <c r="Q48" s="86"/>
      <c r="R48" s="86"/>
      <c r="S48" s="86"/>
      <c r="T48" s="86"/>
      <c r="U48" s="86"/>
      <c r="V48" s="86"/>
      <c r="W48" s="86"/>
      <c r="X48" s="87"/>
      <c r="Y48" s="86"/>
      <c r="Z48" s="87"/>
      <c r="AA48" s="86"/>
      <c r="AB48" s="86"/>
      <c r="AC48" s="86"/>
      <c r="AD48" s="86"/>
      <c r="AE48" s="86"/>
      <c r="AF48" s="86"/>
    </row>
    <row r="49" spans="16:32">
      <c r="P49" s="86"/>
      <c r="Q49" s="86"/>
      <c r="R49" s="86"/>
      <c r="S49" s="86"/>
      <c r="T49" s="86"/>
      <c r="U49" s="86"/>
      <c r="V49" s="86"/>
      <c r="W49" s="86"/>
      <c r="X49" s="87"/>
      <c r="Y49" s="86"/>
      <c r="Z49" s="87"/>
      <c r="AA49" s="86"/>
      <c r="AB49" s="86"/>
      <c r="AC49" s="86"/>
      <c r="AD49" s="86"/>
      <c r="AE49" s="86"/>
      <c r="AF49" s="86"/>
    </row>
    <row r="50" spans="16:32">
      <c r="P50" s="86"/>
      <c r="Q50" s="86"/>
      <c r="R50" s="86"/>
      <c r="S50" s="86"/>
      <c r="T50" s="86"/>
      <c r="U50" s="86"/>
      <c r="V50" s="86"/>
      <c r="W50" s="86"/>
      <c r="X50" s="87"/>
      <c r="Y50" s="86"/>
      <c r="Z50" s="87"/>
      <c r="AA50" s="86"/>
      <c r="AB50" s="86"/>
      <c r="AC50" s="86"/>
      <c r="AD50" s="86"/>
      <c r="AE50" s="86"/>
      <c r="AF50" s="86"/>
    </row>
    <row r="51" spans="16:32">
      <c r="P51" s="86"/>
      <c r="Q51" s="86"/>
      <c r="R51" s="86"/>
      <c r="S51" s="86"/>
      <c r="T51" s="86"/>
      <c r="U51" s="86"/>
      <c r="V51" s="86"/>
      <c r="W51" s="86"/>
      <c r="X51" s="87"/>
      <c r="Y51" s="86"/>
      <c r="Z51" s="87"/>
      <c r="AA51" s="86"/>
      <c r="AB51" s="86"/>
      <c r="AC51" s="86"/>
      <c r="AD51" s="86"/>
      <c r="AE51" s="86"/>
      <c r="AF51" s="86"/>
    </row>
    <row r="52" spans="16:32">
      <c r="P52" s="86"/>
      <c r="Q52" s="86"/>
      <c r="R52" s="86"/>
      <c r="S52" s="86"/>
      <c r="T52" s="86"/>
      <c r="U52" s="86"/>
      <c r="V52" s="86"/>
      <c r="W52" s="86"/>
      <c r="X52" s="87"/>
      <c r="Y52" s="86"/>
      <c r="Z52" s="87"/>
      <c r="AA52" s="86"/>
      <c r="AB52" s="86"/>
      <c r="AC52" s="86"/>
      <c r="AD52" s="86"/>
      <c r="AE52" s="86"/>
      <c r="AF52" s="86"/>
    </row>
    <row r="53" spans="16:32">
      <c r="P53" s="86"/>
      <c r="Q53" s="86"/>
      <c r="R53" s="86"/>
      <c r="S53" s="86"/>
      <c r="T53" s="86"/>
      <c r="U53" s="86"/>
      <c r="V53" s="86"/>
      <c r="W53" s="86"/>
      <c r="X53" s="87"/>
      <c r="Y53" s="86"/>
      <c r="Z53" s="87"/>
      <c r="AA53" s="86"/>
      <c r="AB53" s="86"/>
      <c r="AC53" s="86"/>
      <c r="AD53" s="86"/>
      <c r="AE53" s="86"/>
      <c r="AF53" s="86"/>
    </row>
    <row r="54" spans="16:32">
      <c r="P54" s="86"/>
      <c r="Q54" s="86"/>
      <c r="R54" s="86"/>
      <c r="S54" s="86"/>
      <c r="T54" s="86"/>
      <c r="U54" s="86"/>
      <c r="V54" s="86"/>
      <c r="W54" s="86"/>
      <c r="X54" s="87"/>
      <c r="Y54" s="86"/>
      <c r="Z54" s="87"/>
      <c r="AA54" s="86"/>
      <c r="AB54" s="86"/>
      <c r="AC54" s="86"/>
      <c r="AD54" s="86"/>
      <c r="AE54" s="86"/>
      <c r="AF54" s="86"/>
    </row>
    <row r="55" spans="16:32">
      <c r="P55" s="86"/>
      <c r="Q55" s="86"/>
      <c r="R55" s="86"/>
      <c r="S55" s="86"/>
      <c r="T55" s="86"/>
      <c r="U55" s="86"/>
      <c r="V55" s="86"/>
      <c r="W55" s="86"/>
      <c r="X55" s="87"/>
      <c r="Y55" s="86"/>
      <c r="Z55" s="87"/>
      <c r="AA55" s="86"/>
      <c r="AB55" s="86"/>
      <c r="AC55" s="86"/>
      <c r="AD55" s="86"/>
      <c r="AE55" s="86"/>
      <c r="AF55" s="86"/>
    </row>
    <row r="56" spans="16:32">
      <c r="P56" s="86"/>
      <c r="Q56" s="86"/>
      <c r="R56" s="86"/>
      <c r="S56" s="86"/>
      <c r="T56" s="86"/>
      <c r="U56" s="86"/>
      <c r="V56" s="86"/>
      <c r="W56" s="86"/>
      <c r="X56" s="87"/>
      <c r="Y56" s="86"/>
      <c r="Z56" s="87"/>
      <c r="AA56" s="86"/>
      <c r="AB56" s="86"/>
      <c r="AC56" s="86"/>
      <c r="AD56" s="86"/>
      <c r="AE56" s="86"/>
      <c r="AF56" s="86"/>
    </row>
    <row r="57" spans="16:32">
      <c r="P57" s="86"/>
      <c r="Q57" s="86"/>
      <c r="R57" s="86"/>
      <c r="S57" s="86"/>
      <c r="T57" s="86"/>
      <c r="U57" s="86"/>
      <c r="V57" s="86"/>
      <c r="W57" s="86"/>
      <c r="X57" s="87"/>
      <c r="Y57" s="86"/>
      <c r="Z57" s="87"/>
      <c r="AA57" s="86"/>
      <c r="AB57" s="86"/>
      <c r="AC57" s="86"/>
      <c r="AD57" s="86"/>
      <c r="AE57" s="86"/>
      <c r="AF57" s="86"/>
    </row>
    <row r="58" spans="16:32">
      <c r="P58" s="86"/>
      <c r="Q58" s="86"/>
      <c r="R58" s="86"/>
      <c r="S58" s="86"/>
      <c r="T58" s="86"/>
      <c r="U58" s="86"/>
      <c r="V58" s="86"/>
      <c r="W58" s="86"/>
      <c r="X58" s="87"/>
      <c r="Y58" s="86"/>
      <c r="Z58" s="87"/>
      <c r="AA58" s="86"/>
      <c r="AB58" s="86"/>
      <c r="AC58" s="86"/>
      <c r="AD58" s="86"/>
      <c r="AE58" s="86"/>
      <c r="AF58" s="86"/>
    </row>
    <row r="59" spans="16:32">
      <c r="P59" s="86"/>
      <c r="Q59" s="86"/>
      <c r="R59" s="86"/>
      <c r="S59" s="86"/>
      <c r="T59" s="86"/>
      <c r="U59" s="86"/>
      <c r="V59" s="86"/>
      <c r="W59" s="86"/>
      <c r="X59" s="87"/>
      <c r="Y59" s="86"/>
      <c r="Z59" s="87"/>
      <c r="AA59" s="86"/>
      <c r="AB59" s="86"/>
      <c r="AC59" s="86"/>
      <c r="AD59" s="86"/>
      <c r="AE59" s="86"/>
      <c r="AF59" s="86"/>
    </row>
    <row r="60" spans="16:32">
      <c r="P60" s="86"/>
      <c r="Q60" s="86"/>
      <c r="R60" s="86"/>
      <c r="S60" s="86"/>
      <c r="T60" s="86"/>
      <c r="U60" s="86"/>
      <c r="V60" s="86"/>
      <c r="W60" s="86"/>
      <c r="X60" s="87"/>
      <c r="Y60" s="86"/>
      <c r="Z60" s="87"/>
      <c r="AA60" s="86"/>
      <c r="AB60" s="86"/>
      <c r="AC60" s="86"/>
      <c r="AD60" s="86"/>
      <c r="AE60" s="86"/>
      <c r="AF60" s="86"/>
    </row>
    <row r="61" spans="16:32">
      <c r="P61" s="86"/>
      <c r="Q61" s="86"/>
      <c r="R61" s="86"/>
      <c r="S61" s="86"/>
      <c r="T61" s="86"/>
      <c r="U61" s="86"/>
      <c r="V61" s="86"/>
      <c r="W61" s="86"/>
      <c r="X61" s="87"/>
      <c r="Y61" s="86"/>
      <c r="Z61" s="87"/>
      <c r="AA61" s="86"/>
      <c r="AB61" s="86"/>
      <c r="AC61" s="86"/>
      <c r="AD61" s="86"/>
      <c r="AE61" s="86"/>
      <c r="AF61" s="86"/>
    </row>
    <row r="62" spans="16:32">
      <c r="P62" s="86"/>
      <c r="Q62" s="86"/>
      <c r="R62" s="86"/>
      <c r="S62" s="86"/>
      <c r="T62" s="86"/>
      <c r="U62" s="86"/>
      <c r="V62" s="86"/>
      <c r="W62" s="86"/>
      <c r="X62" s="87"/>
      <c r="Y62" s="86"/>
      <c r="Z62" s="87"/>
      <c r="AA62" s="86"/>
      <c r="AB62" s="86"/>
      <c r="AC62" s="86"/>
      <c r="AD62" s="86"/>
      <c r="AE62" s="86"/>
      <c r="AF62" s="86"/>
    </row>
    <row r="63" spans="16:32">
      <c r="P63" s="86"/>
      <c r="Q63" s="86"/>
      <c r="R63" s="86"/>
      <c r="S63" s="86"/>
      <c r="T63" s="86"/>
      <c r="U63" s="86"/>
      <c r="V63" s="86"/>
      <c r="W63" s="86"/>
      <c r="X63" s="87"/>
      <c r="Y63" s="86"/>
      <c r="Z63" s="87"/>
      <c r="AA63" s="86"/>
      <c r="AB63" s="86"/>
      <c r="AC63" s="86"/>
      <c r="AD63" s="86"/>
      <c r="AE63" s="86"/>
      <c r="AF63" s="86"/>
    </row>
    <row r="64" spans="16:32">
      <c r="P64" s="86"/>
      <c r="Q64" s="86"/>
      <c r="R64" s="86"/>
      <c r="S64" s="86"/>
      <c r="T64" s="86"/>
      <c r="U64" s="86"/>
      <c r="V64" s="86"/>
      <c r="W64" s="86"/>
      <c r="X64" s="87"/>
      <c r="Y64" s="86"/>
      <c r="Z64" s="87"/>
      <c r="AA64" s="86"/>
      <c r="AB64" s="86"/>
      <c r="AC64" s="86"/>
      <c r="AD64" s="86"/>
      <c r="AE64" s="86"/>
      <c r="AF64" s="86"/>
    </row>
    <row r="65" spans="16:32">
      <c r="P65" s="86"/>
      <c r="Q65" s="86"/>
      <c r="R65" s="86"/>
      <c r="S65" s="86"/>
      <c r="T65" s="86"/>
      <c r="U65" s="86"/>
      <c r="V65" s="86"/>
      <c r="W65" s="86"/>
      <c r="X65" s="87"/>
      <c r="Y65" s="86"/>
      <c r="Z65" s="87"/>
      <c r="AA65" s="86"/>
      <c r="AB65" s="86"/>
      <c r="AC65" s="86"/>
      <c r="AD65" s="86"/>
      <c r="AE65" s="86"/>
      <c r="AF65" s="86"/>
    </row>
    <row r="66" spans="16:32">
      <c r="P66" s="86"/>
      <c r="Q66" s="86"/>
      <c r="R66" s="86"/>
      <c r="S66" s="86"/>
      <c r="T66" s="86"/>
      <c r="U66" s="86"/>
      <c r="V66" s="86"/>
      <c r="W66" s="86"/>
      <c r="X66" s="87"/>
      <c r="Y66" s="86"/>
      <c r="Z66" s="87"/>
      <c r="AA66" s="86"/>
      <c r="AB66" s="86"/>
      <c r="AC66" s="86"/>
      <c r="AD66" s="86"/>
      <c r="AE66" s="86"/>
      <c r="AF66" s="86"/>
    </row>
    <row r="67" spans="16:32">
      <c r="P67" s="86"/>
      <c r="Q67" s="86"/>
      <c r="R67" s="86"/>
      <c r="S67" s="86"/>
      <c r="T67" s="86"/>
      <c r="U67" s="86"/>
      <c r="V67" s="86"/>
      <c r="W67" s="86"/>
      <c r="X67" s="87"/>
      <c r="Y67" s="86"/>
      <c r="Z67" s="87"/>
      <c r="AA67" s="86"/>
      <c r="AB67" s="86"/>
      <c r="AC67" s="86"/>
      <c r="AD67" s="86"/>
      <c r="AE67" s="86"/>
      <c r="AF67" s="86"/>
    </row>
    <row r="68" spans="16:32">
      <c r="P68" s="86"/>
      <c r="Q68" s="86"/>
      <c r="R68" s="86"/>
      <c r="S68" s="86"/>
      <c r="T68" s="86"/>
      <c r="U68" s="86"/>
      <c r="V68" s="86"/>
      <c r="W68" s="86"/>
      <c r="X68" s="87"/>
      <c r="Y68" s="86"/>
      <c r="Z68" s="87"/>
      <c r="AA68" s="86"/>
      <c r="AB68" s="86"/>
      <c r="AC68" s="86"/>
      <c r="AD68" s="86"/>
      <c r="AE68" s="86"/>
      <c r="AF68" s="86"/>
    </row>
    <row r="69" spans="16:32">
      <c r="P69" s="86"/>
      <c r="Q69" s="86"/>
      <c r="R69" s="86"/>
      <c r="S69" s="86"/>
      <c r="T69" s="86"/>
      <c r="U69" s="86"/>
      <c r="V69" s="86"/>
      <c r="W69" s="86"/>
      <c r="X69" s="87"/>
      <c r="Y69" s="86"/>
      <c r="Z69" s="87"/>
      <c r="AA69" s="86"/>
      <c r="AB69" s="86"/>
      <c r="AC69" s="86"/>
      <c r="AD69" s="86"/>
      <c r="AE69" s="86"/>
      <c r="AF69" s="86"/>
    </row>
    <row r="70" spans="16:32">
      <c r="P70" s="86"/>
      <c r="Q70" s="86"/>
      <c r="R70" s="86"/>
      <c r="S70" s="86"/>
      <c r="T70" s="86"/>
      <c r="U70" s="86"/>
      <c r="V70" s="86"/>
      <c r="W70" s="86"/>
      <c r="X70" s="87"/>
      <c r="Y70" s="86"/>
      <c r="Z70" s="87"/>
      <c r="AA70" s="86"/>
      <c r="AB70" s="86"/>
      <c r="AC70" s="86"/>
      <c r="AD70" s="86"/>
      <c r="AE70" s="86"/>
      <c r="AF70" s="86"/>
    </row>
    <row r="71" spans="16:32">
      <c r="P71" s="86"/>
      <c r="Q71" s="86"/>
      <c r="R71" s="86"/>
      <c r="S71" s="86"/>
      <c r="T71" s="86"/>
      <c r="U71" s="86"/>
      <c r="V71" s="86"/>
      <c r="W71" s="86"/>
      <c r="X71" s="87"/>
      <c r="Y71" s="86"/>
      <c r="Z71" s="87"/>
      <c r="AA71" s="86"/>
      <c r="AB71" s="86"/>
      <c r="AC71" s="86"/>
      <c r="AD71" s="86"/>
      <c r="AE71" s="86"/>
      <c r="AF71" s="86"/>
    </row>
    <row r="72" spans="16:32">
      <c r="P72" s="86"/>
      <c r="Q72" s="86"/>
      <c r="R72" s="86"/>
      <c r="S72" s="86"/>
      <c r="T72" s="86"/>
      <c r="U72" s="86"/>
      <c r="V72" s="86"/>
      <c r="W72" s="86"/>
      <c r="X72" s="87"/>
      <c r="Y72" s="86"/>
      <c r="Z72" s="87"/>
      <c r="AA72" s="86"/>
      <c r="AB72" s="86"/>
      <c r="AC72" s="86"/>
      <c r="AD72" s="86"/>
      <c r="AE72" s="86"/>
      <c r="AF72" s="86"/>
    </row>
    <row r="73" spans="16:32">
      <c r="P73" s="86"/>
      <c r="Q73" s="86"/>
      <c r="R73" s="86"/>
      <c r="S73" s="86"/>
      <c r="T73" s="86"/>
      <c r="U73" s="86"/>
      <c r="V73" s="86"/>
      <c r="W73" s="86"/>
      <c r="X73" s="87"/>
      <c r="Y73" s="86"/>
      <c r="Z73" s="87"/>
      <c r="AA73" s="86"/>
      <c r="AB73" s="86"/>
      <c r="AC73" s="86"/>
      <c r="AD73" s="86"/>
      <c r="AE73" s="86"/>
      <c r="AF73" s="86"/>
    </row>
    <row r="74" spans="16:32">
      <c r="P74" s="86"/>
      <c r="Q74" s="86"/>
      <c r="R74" s="86"/>
      <c r="S74" s="86"/>
      <c r="T74" s="86"/>
      <c r="U74" s="86"/>
      <c r="V74" s="86"/>
      <c r="W74" s="86"/>
      <c r="X74" s="87"/>
      <c r="Y74" s="86"/>
      <c r="Z74" s="87"/>
      <c r="AA74" s="86"/>
      <c r="AB74" s="86"/>
      <c r="AC74" s="86"/>
      <c r="AD74" s="86"/>
      <c r="AE74" s="86"/>
      <c r="AF74" s="86"/>
    </row>
    <row r="75" spans="16:32">
      <c r="P75" s="86"/>
      <c r="Q75" s="86"/>
      <c r="R75" s="86"/>
      <c r="S75" s="86"/>
      <c r="T75" s="86"/>
      <c r="U75" s="86"/>
      <c r="V75" s="86"/>
      <c r="W75" s="86"/>
      <c r="X75" s="87"/>
      <c r="Y75" s="86"/>
      <c r="Z75" s="87"/>
      <c r="AA75" s="86"/>
      <c r="AB75" s="86"/>
      <c r="AC75" s="86"/>
      <c r="AD75" s="86"/>
      <c r="AE75" s="86"/>
      <c r="AF75" s="86"/>
    </row>
    <row r="76" spans="16:32">
      <c r="P76" s="86"/>
      <c r="Q76" s="86"/>
      <c r="R76" s="86"/>
      <c r="S76" s="86"/>
      <c r="T76" s="86"/>
      <c r="U76" s="86"/>
      <c r="V76" s="86"/>
      <c r="W76" s="86"/>
      <c r="X76" s="87"/>
      <c r="Y76" s="86"/>
      <c r="Z76" s="87"/>
      <c r="AA76" s="86"/>
      <c r="AB76" s="86"/>
      <c r="AC76" s="86"/>
      <c r="AD76" s="86"/>
      <c r="AE76" s="86"/>
      <c r="AF76" s="86"/>
    </row>
    <row r="77" spans="16:32">
      <c r="P77" s="86"/>
      <c r="Q77" s="86"/>
      <c r="R77" s="86"/>
      <c r="S77" s="86"/>
      <c r="T77" s="86"/>
      <c r="U77" s="86"/>
      <c r="V77" s="86"/>
      <c r="W77" s="86"/>
      <c r="X77" s="87"/>
      <c r="Y77" s="86"/>
      <c r="Z77" s="87"/>
      <c r="AA77" s="86"/>
      <c r="AB77" s="86"/>
      <c r="AC77" s="86"/>
      <c r="AD77" s="86"/>
      <c r="AE77" s="86"/>
      <c r="AF77" s="86"/>
    </row>
    <row r="78" spans="16:32">
      <c r="P78" s="86"/>
      <c r="Q78" s="86"/>
      <c r="R78" s="86"/>
      <c r="S78" s="86"/>
      <c r="T78" s="86"/>
      <c r="U78" s="86"/>
      <c r="V78" s="86"/>
      <c r="W78" s="86"/>
      <c r="X78" s="87"/>
      <c r="Y78" s="86"/>
      <c r="Z78" s="87"/>
      <c r="AA78" s="86"/>
      <c r="AB78" s="86"/>
      <c r="AC78" s="86"/>
      <c r="AD78" s="86"/>
      <c r="AE78" s="86"/>
      <c r="AF78" s="86"/>
    </row>
    <row r="79" spans="16:32">
      <c r="P79" s="86"/>
      <c r="Q79" s="86"/>
      <c r="R79" s="86"/>
      <c r="S79" s="86"/>
      <c r="T79" s="86"/>
      <c r="U79" s="86"/>
      <c r="V79" s="86"/>
      <c r="W79" s="86"/>
      <c r="X79" s="87"/>
      <c r="Y79" s="86"/>
      <c r="Z79" s="87"/>
      <c r="AA79" s="86"/>
      <c r="AB79" s="86"/>
      <c r="AC79" s="86"/>
      <c r="AD79" s="86"/>
      <c r="AE79" s="86"/>
      <c r="AF79" s="86"/>
    </row>
    <row r="80" spans="16:32">
      <c r="P80" s="86"/>
      <c r="Q80" s="86"/>
      <c r="R80" s="86"/>
      <c r="S80" s="86"/>
      <c r="T80" s="86"/>
      <c r="U80" s="86"/>
      <c r="V80" s="86"/>
      <c r="W80" s="86"/>
      <c r="X80" s="87"/>
      <c r="Y80" s="86"/>
      <c r="Z80" s="87"/>
      <c r="AA80" s="86"/>
      <c r="AB80" s="86"/>
      <c r="AC80" s="86"/>
      <c r="AD80" s="86"/>
      <c r="AE80" s="86"/>
      <c r="AF80" s="86"/>
    </row>
    <row r="81" spans="16:32">
      <c r="P81" s="86"/>
      <c r="Q81" s="86"/>
      <c r="R81" s="86"/>
      <c r="S81" s="86"/>
      <c r="T81" s="86"/>
      <c r="U81" s="86"/>
      <c r="V81" s="86"/>
      <c r="W81" s="86"/>
      <c r="X81" s="87"/>
      <c r="Y81" s="86"/>
      <c r="Z81" s="87"/>
      <c r="AA81" s="86"/>
      <c r="AB81" s="86"/>
      <c r="AC81" s="86"/>
      <c r="AD81" s="86"/>
      <c r="AE81" s="86"/>
      <c r="AF81" s="86"/>
    </row>
    <row r="82" spans="16:32">
      <c r="P82" s="86"/>
      <c r="Q82" s="86"/>
      <c r="R82" s="86"/>
      <c r="S82" s="86"/>
      <c r="T82" s="86"/>
      <c r="U82" s="86"/>
      <c r="V82" s="86"/>
      <c r="W82" s="86"/>
      <c r="X82" s="87"/>
      <c r="Y82" s="86"/>
      <c r="Z82" s="87"/>
      <c r="AA82" s="86"/>
      <c r="AB82" s="86"/>
      <c r="AC82" s="86"/>
      <c r="AD82" s="86"/>
      <c r="AE82" s="86"/>
      <c r="AF82" s="86"/>
    </row>
    <row r="83" spans="16:32">
      <c r="P83" s="86"/>
      <c r="Q83" s="86"/>
      <c r="R83" s="86"/>
      <c r="S83" s="86"/>
      <c r="T83" s="86"/>
      <c r="U83" s="86"/>
      <c r="V83" s="86"/>
      <c r="W83" s="86"/>
      <c r="X83" s="87"/>
      <c r="Y83" s="86"/>
      <c r="Z83" s="87"/>
      <c r="AA83" s="86"/>
      <c r="AB83" s="86"/>
      <c r="AC83" s="86"/>
      <c r="AD83" s="86"/>
      <c r="AE83" s="86"/>
      <c r="AF83" s="86"/>
    </row>
    <row r="84" spans="16:32">
      <c r="P84" s="86"/>
      <c r="Q84" s="86"/>
      <c r="R84" s="86"/>
      <c r="S84" s="86"/>
      <c r="T84" s="86"/>
      <c r="U84" s="86"/>
      <c r="V84" s="86"/>
      <c r="W84" s="86"/>
      <c r="X84" s="87"/>
      <c r="Y84" s="86"/>
      <c r="Z84" s="87"/>
      <c r="AA84" s="86"/>
      <c r="AB84" s="86"/>
      <c r="AC84" s="86"/>
      <c r="AD84" s="86"/>
      <c r="AE84" s="86"/>
      <c r="AF84" s="86"/>
    </row>
    <row r="85" spans="16:32">
      <c r="P85" s="86"/>
      <c r="Q85" s="86"/>
      <c r="R85" s="86"/>
      <c r="S85" s="86"/>
      <c r="T85" s="86"/>
      <c r="U85" s="86"/>
      <c r="V85" s="86"/>
      <c r="W85" s="86"/>
      <c r="X85" s="87"/>
      <c r="Y85" s="86"/>
      <c r="Z85" s="87"/>
      <c r="AA85" s="86"/>
      <c r="AB85" s="86"/>
      <c r="AC85" s="86"/>
      <c r="AD85" s="86"/>
      <c r="AE85" s="86"/>
      <c r="AF85" s="86"/>
    </row>
    <row r="86" spans="16:32">
      <c r="P86" s="86"/>
      <c r="Q86" s="86"/>
      <c r="R86" s="86"/>
      <c r="S86" s="86"/>
      <c r="T86" s="86"/>
      <c r="U86" s="86"/>
      <c r="V86" s="86"/>
      <c r="W86" s="86"/>
      <c r="X86" s="87"/>
      <c r="Y86" s="86"/>
      <c r="Z86" s="87"/>
      <c r="AA86" s="86"/>
      <c r="AB86" s="86"/>
      <c r="AC86" s="86"/>
      <c r="AD86" s="86"/>
      <c r="AE86" s="86"/>
      <c r="AF86" s="86"/>
    </row>
    <row r="87" spans="16:32">
      <c r="P87" s="86"/>
      <c r="Q87" s="86"/>
      <c r="R87" s="86"/>
      <c r="S87" s="86"/>
      <c r="T87" s="86"/>
      <c r="U87" s="86"/>
      <c r="V87" s="86"/>
      <c r="W87" s="86"/>
      <c r="X87" s="87"/>
      <c r="Y87" s="86"/>
      <c r="Z87" s="87"/>
      <c r="AA87" s="86"/>
      <c r="AB87" s="86"/>
      <c r="AC87" s="86"/>
      <c r="AD87" s="86"/>
      <c r="AE87" s="86"/>
      <c r="AF87" s="86"/>
    </row>
    <row r="88" spans="16:32">
      <c r="P88" s="86"/>
      <c r="Q88" s="86"/>
      <c r="R88" s="86"/>
      <c r="S88" s="86"/>
      <c r="T88" s="86"/>
      <c r="U88" s="86"/>
      <c r="V88" s="86"/>
      <c r="W88" s="86"/>
      <c r="X88" s="87"/>
      <c r="Y88" s="86"/>
      <c r="Z88" s="87"/>
      <c r="AA88" s="86"/>
      <c r="AB88" s="86"/>
      <c r="AC88" s="86"/>
      <c r="AD88" s="86"/>
      <c r="AE88" s="86"/>
      <c r="AF88" s="86"/>
    </row>
    <row r="89" spans="16:32">
      <c r="P89" s="86"/>
      <c r="Q89" s="86"/>
      <c r="R89" s="86"/>
      <c r="S89" s="86"/>
      <c r="T89" s="86"/>
      <c r="U89" s="86"/>
      <c r="V89" s="86"/>
      <c r="W89" s="86"/>
      <c r="X89" s="87"/>
      <c r="Y89" s="86"/>
      <c r="Z89" s="87"/>
      <c r="AA89" s="86"/>
      <c r="AB89" s="86"/>
      <c r="AC89" s="86"/>
      <c r="AD89" s="86"/>
      <c r="AE89" s="86"/>
      <c r="AF89" s="86"/>
    </row>
    <row r="90" spans="16:32">
      <c r="P90" s="86"/>
      <c r="Q90" s="86"/>
      <c r="R90" s="86"/>
      <c r="S90" s="86"/>
      <c r="T90" s="86"/>
      <c r="U90" s="86"/>
      <c r="V90" s="86"/>
      <c r="W90" s="86"/>
      <c r="X90" s="87"/>
      <c r="Y90" s="86"/>
      <c r="Z90" s="87"/>
      <c r="AA90" s="86"/>
      <c r="AB90" s="86"/>
      <c r="AC90" s="86"/>
      <c r="AD90" s="86"/>
      <c r="AE90" s="86"/>
      <c r="AF90" s="86"/>
    </row>
    <row r="91" spans="16:32">
      <c r="P91" s="86"/>
      <c r="Q91" s="86"/>
      <c r="R91" s="86"/>
      <c r="S91" s="86"/>
      <c r="T91" s="86"/>
      <c r="U91" s="86"/>
      <c r="V91" s="86"/>
      <c r="W91" s="86"/>
      <c r="X91" s="87"/>
      <c r="Y91" s="86"/>
      <c r="Z91" s="87"/>
      <c r="AA91" s="86"/>
      <c r="AB91" s="86"/>
      <c r="AC91" s="86"/>
      <c r="AD91" s="86"/>
      <c r="AE91" s="86"/>
      <c r="AF91" s="86"/>
    </row>
    <row r="92" spans="16:32">
      <c r="P92" s="86"/>
      <c r="Q92" s="86"/>
      <c r="R92" s="86"/>
      <c r="S92" s="86"/>
      <c r="T92" s="86"/>
      <c r="U92" s="86"/>
      <c r="V92" s="86"/>
      <c r="W92" s="86"/>
      <c r="X92" s="87"/>
      <c r="Y92" s="86"/>
      <c r="Z92" s="87"/>
      <c r="AA92" s="86"/>
      <c r="AB92" s="86"/>
      <c r="AC92" s="86"/>
      <c r="AD92" s="86"/>
      <c r="AE92" s="86"/>
      <c r="AF92" s="86"/>
    </row>
    <row r="93" spans="16:32">
      <c r="P93" s="86"/>
      <c r="Q93" s="86"/>
      <c r="R93" s="86"/>
      <c r="S93" s="86"/>
      <c r="T93" s="86"/>
      <c r="U93" s="86"/>
      <c r="V93" s="86"/>
      <c r="W93" s="86"/>
      <c r="X93" s="87"/>
      <c r="Y93" s="86"/>
      <c r="Z93" s="87"/>
      <c r="AA93" s="86"/>
      <c r="AB93" s="86"/>
      <c r="AC93" s="86"/>
      <c r="AD93" s="86"/>
      <c r="AE93" s="86"/>
      <c r="AF93" s="86"/>
    </row>
    <row r="94" spans="16:32">
      <c r="P94" s="86"/>
      <c r="Q94" s="86"/>
      <c r="R94" s="86"/>
      <c r="S94" s="86"/>
      <c r="T94" s="86"/>
      <c r="U94" s="86"/>
      <c r="V94" s="86"/>
      <c r="W94" s="86"/>
      <c r="X94" s="87"/>
      <c r="Y94" s="86"/>
      <c r="Z94" s="87"/>
      <c r="AA94" s="86"/>
      <c r="AB94" s="86"/>
      <c r="AC94" s="86"/>
      <c r="AD94" s="86"/>
      <c r="AE94" s="86"/>
      <c r="AF94" s="86"/>
    </row>
    <row r="95" spans="16:32">
      <c r="P95" s="86"/>
      <c r="Q95" s="86"/>
      <c r="R95" s="86"/>
      <c r="S95" s="86"/>
      <c r="T95" s="86"/>
      <c r="U95" s="86"/>
      <c r="V95" s="86"/>
      <c r="W95" s="86"/>
      <c r="X95" s="87"/>
      <c r="Y95" s="86"/>
      <c r="Z95" s="87"/>
      <c r="AA95" s="86"/>
      <c r="AB95" s="86"/>
      <c r="AC95" s="86"/>
      <c r="AD95" s="86"/>
      <c r="AE95" s="86"/>
      <c r="AF95" s="86"/>
    </row>
    <row r="96" spans="16:32">
      <c r="P96" s="86"/>
      <c r="Q96" s="86"/>
      <c r="R96" s="86"/>
      <c r="S96" s="86"/>
      <c r="T96" s="86"/>
      <c r="U96" s="86"/>
      <c r="V96" s="86"/>
      <c r="W96" s="86"/>
      <c r="X96" s="87"/>
      <c r="Y96" s="86"/>
      <c r="Z96" s="87"/>
      <c r="AA96" s="86"/>
      <c r="AB96" s="86"/>
      <c r="AC96" s="86"/>
      <c r="AD96" s="86"/>
      <c r="AE96" s="86"/>
      <c r="AF96" s="86"/>
    </row>
    <row r="97" spans="16:32">
      <c r="P97" s="86"/>
      <c r="Q97" s="86"/>
      <c r="R97" s="86"/>
      <c r="S97" s="86"/>
      <c r="T97" s="86"/>
      <c r="U97" s="86"/>
      <c r="V97" s="86"/>
      <c r="W97" s="86"/>
      <c r="X97" s="87"/>
      <c r="Y97" s="86"/>
      <c r="Z97" s="87"/>
      <c r="AA97" s="86"/>
      <c r="AB97" s="86"/>
      <c r="AC97" s="86"/>
      <c r="AD97" s="86"/>
      <c r="AE97" s="86"/>
      <c r="AF97" s="86"/>
    </row>
    <row r="98" spans="16:32">
      <c r="P98" s="86"/>
      <c r="Q98" s="86"/>
      <c r="R98" s="86"/>
      <c r="S98" s="86"/>
      <c r="T98" s="86"/>
      <c r="U98" s="86"/>
      <c r="V98" s="86"/>
      <c r="W98" s="86"/>
      <c r="X98" s="87"/>
      <c r="Y98" s="86"/>
      <c r="Z98" s="87"/>
      <c r="AA98" s="86"/>
      <c r="AB98" s="86"/>
      <c r="AC98" s="86"/>
      <c r="AD98" s="86"/>
      <c r="AE98" s="86"/>
      <c r="AF98" s="86"/>
    </row>
    <row r="99" spans="16:32">
      <c r="P99" s="86"/>
      <c r="Q99" s="86"/>
      <c r="R99" s="86"/>
      <c r="S99" s="86"/>
      <c r="T99" s="86"/>
      <c r="U99" s="86"/>
      <c r="V99" s="86"/>
      <c r="W99" s="86"/>
      <c r="X99" s="87"/>
      <c r="Y99" s="86"/>
      <c r="Z99" s="87"/>
      <c r="AA99" s="86"/>
      <c r="AB99" s="86"/>
      <c r="AC99" s="86"/>
      <c r="AD99" s="86"/>
      <c r="AE99" s="86"/>
      <c r="AF99" s="86"/>
    </row>
    <row r="100" spans="16:32">
      <c r="P100" s="86"/>
      <c r="Q100" s="86"/>
      <c r="R100" s="86"/>
      <c r="S100" s="86"/>
      <c r="T100" s="86"/>
      <c r="U100" s="86"/>
      <c r="V100" s="86"/>
      <c r="W100" s="86"/>
      <c r="X100" s="87"/>
      <c r="Y100" s="86"/>
      <c r="Z100" s="87"/>
      <c r="AA100" s="86"/>
      <c r="AB100" s="86"/>
      <c r="AC100" s="86"/>
      <c r="AD100" s="86"/>
      <c r="AE100" s="86"/>
      <c r="AF100" s="86"/>
    </row>
    <row r="101" spans="16:32">
      <c r="P101" s="86"/>
      <c r="Q101" s="86"/>
      <c r="R101" s="86"/>
      <c r="S101" s="86"/>
      <c r="T101" s="86"/>
      <c r="U101" s="86"/>
      <c r="V101" s="86"/>
      <c r="W101" s="86"/>
      <c r="X101" s="87"/>
      <c r="Y101" s="86"/>
      <c r="Z101" s="87"/>
      <c r="AA101" s="86"/>
      <c r="AB101" s="86"/>
      <c r="AC101" s="86"/>
      <c r="AD101" s="86"/>
      <c r="AE101" s="86"/>
      <c r="AF101" s="86"/>
    </row>
    <row r="102" spans="16:32">
      <c r="P102" s="86"/>
      <c r="Q102" s="86"/>
      <c r="R102" s="86"/>
      <c r="S102" s="86"/>
      <c r="T102" s="86"/>
      <c r="U102" s="86"/>
      <c r="V102" s="86"/>
      <c r="W102" s="86"/>
      <c r="X102" s="87"/>
      <c r="Y102" s="86"/>
      <c r="Z102" s="87"/>
      <c r="AA102" s="86"/>
      <c r="AB102" s="86"/>
      <c r="AC102" s="86"/>
      <c r="AD102" s="86"/>
      <c r="AE102" s="86"/>
      <c r="AF102" s="86"/>
    </row>
    <row r="103" spans="16:32">
      <c r="P103" s="86"/>
      <c r="Q103" s="86"/>
      <c r="R103" s="86"/>
      <c r="S103" s="86"/>
      <c r="T103" s="86"/>
      <c r="U103" s="86"/>
      <c r="V103" s="86"/>
      <c r="W103" s="86"/>
      <c r="X103" s="87"/>
      <c r="Y103" s="86"/>
      <c r="Z103" s="87"/>
      <c r="AA103" s="86"/>
      <c r="AB103" s="86"/>
      <c r="AC103" s="86"/>
      <c r="AD103" s="86"/>
      <c r="AE103" s="86"/>
      <c r="AF103" s="86"/>
    </row>
    <row r="104" spans="16:32">
      <c r="P104" s="86"/>
      <c r="Q104" s="86"/>
      <c r="R104" s="86"/>
      <c r="S104" s="86"/>
      <c r="T104" s="86"/>
      <c r="U104" s="86"/>
      <c r="V104" s="86"/>
      <c r="W104" s="86"/>
      <c r="X104" s="87"/>
      <c r="Y104" s="86"/>
      <c r="Z104" s="87"/>
      <c r="AA104" s="86"/>
      <c r="AB104" s="86"/>
      <c r="AC104" s="86"/>
      <c r="AD104" s="86"/>
      <c r="AE104" s="86"/>
      <c r="AF104" s="86"/>
    </row>
    <row r="105" spans="16:32">
      <c r="P105" s="86"/>
      <c r="Q105" s="86"/>
      <c r="R105" s="86"/>
      <c r="S105" s="86"/>
      <c r="T105" s="86"/>
      <c r="U105" s="86"/>
      <c r="V105" s="86"/>
      <c r="W105" s="86"/>
      <c r="X105" s="87"/>
      <c r="Y105" s="86"/>
      <c r="Z105" s="87"/>
      <c r="AA105" s="86"/>
      <c r="AB105" s="86"/>
      <c r="AC105" s="86"/>
      <c r="AD105" s="86"/>
      <c r="AE105" s="86"/>
      <c r="AF105" s="86"/>
    </row>
    <row r="106" spans="16:32">
      <c r="P106" s="86"/>
      <c r="Q106" s="86"/>
      <c r="R106" s="86"/>
      <c r="S106" s="86"/>
      <c r="T106" s="86"/>
      <c r="U106" s="86"/>
      <c r="V106" s="86"/>
      <c r="W106" s="86"/>
      <c r="X106" s="87"/>
      <c r="Y106" s="86"/>
      <c r="Z106" s="87"/>
      <c r="AA106" s="86"/>
      <c r="AB106" s="86"/>
      <c r="AC106" s="86"/>
      <c r="AD106" s="86"/>
      <c r="AE106" s="86"/>
      <c r="AF106" s="86"/>
    </row>
    <row r="107" spans="16:32">
      <c r="P107" s="86"/>
      <c r="Q107" s="86"/>
      <c r="R107" s="86"/>
      <c r="S107" s="86"/>
      <c r="T107" s="86"/>
      <c r="U107" s="86"/>
      <c r="V107" s="86"/>
      <c r="W107" s="86"/>
      <c r="X107" s="87"/>
      <c r="Y107" s="86"/>
      <c r="Z107" s="87"/>
      <c r="AA107" s="86"/>
      <c r="AB107" s="86"/>
      <c r="AC107" s="86"/>
      <c r="AD107" s="86"/>
      <c r="AE107" s="86"/>
      <c r="AF107" s="86"/>
    </row>
    <row r="108" spans="16:32">
      <c r="P108" s="86"/>
      <c r="Q108" s="86"/>
      <c r="R108" s="86"/>
      <c r="S108" s="86"/>
      <c r="T108" s="86"/>
      <c r="U108" s="86"/>
      <c r="V108" s="86"/>
      <c r="W108" s="86"/>
      <c r="X108" s="87"/>
      <c r="Y108" s="86"/>
      <c r="Z108" s="87"/>
      <c r="AA108" s="86"/>
      <c r="AB108" s="86"/>
      <c r="AC108" s="86"/>
      <c r="AD108" s="86"/>
      <c r="AE108" s="86"/>
      <c r="AF108" s="86"/>
    </row>
    <row r="109" spans="16:32">
      <c r="P109" s="86"/>
      <c r="Q109" s="86"/>
      <c r="R109" s="86"/>
      <c r="S109" s="86"/>
      <c r="T109" s="86"/>
      <c r="U109" s="86"/>
      <c r="V109" s="86"/>
      <c r="W109" s="86"/>
      <c r="X109" s="87"/>
      <c r="Y109" s="86"/>
      <c r="Z109" s="87"/>
      <c r="AA109" s="86"/>
      <c r="AB109" s="86"/>
      <c r="AC109" s="86"/>
      <c r="AD109" s="86"/>
      <c r="AE109" s="86"/>
      <c r="AF109" s="86"/>
    </row>
    <row r="110" spans="16:32">
      <c r="P110" s="86"/>
      <c r="Q110" s="86"/>
      <c r="R110" s="86"/>
      <c r="S110" s="86"/>
      <c r="T110" s="86"/>
      <c r="U110" s="86"/>
      <c r="V110" s="86"/>
      <c r="W110" s="86"/>
      <c r="X110" s="87"/>
      <c r="Y110" s="86"/>
      <c r="Z110" s="87"/>
      <c r="AA110" s="86"/>
      <c r="AB110" s="86"/>
      <c r="AC110" s="86"/>
      <c r="AD110" s="86"/>
      <c r="AE110" s="86"/>
      <c r="AF110" s="86"/>
    </row>
    <row r="111" spans="16:32">
      <c r="P111" s="86"/>
      <c r="Q111" s="86"/>
      <c r="R111" s="86"/>
      <c r="S111" s="86"/>
      <c r="T111" s="86"/>
      <c r="U111" s="86"/>
      <c r="V111" s="86"/>
      <c r="W111" s="86"/>
      <c r="X111" s="87"/>
      <c r="Y111" s="86"/>
      <c r="Z111" s="87"/>
      <c r="AA111" s="86"/>
      <c r="AB111" s="86"/>
      <c r="AC111" s="86"/>
      <c r="AD111" s="86"/>
      <c r="AE111" s="86"/>
      <c r="AF111" s="86"/>
    </row>
    <row r="112" spans="16:32">
      <c r="P112" s="86"/>
      <c r="Q112" s="86"/>
      <c r="R112" s="86"/>
      <c r="S112" s="86"/>
      <c r="T112" s="86"/>
      <c r="U112" s="86"/>
      <c r="V112" s="86"/>
      <c r="W112" s="86"/>
      <c r="X112" s="87"/>
      <c r="Y112" s="86"/>
      <c r="Z112" s="87"/>
      <c r="AA112" s="86"/>
      <c r="AB112" s="86"/>
      <c r="AC112" s="86"/>
      <c r="AD112" s="86"/>
      <c r="AE112" s="86"/>
      <c r="AF112" s="86"/>
    </row>
    <row r="113" spans="16:32">
      <c r="P113" s="86"/>
      <c r="Q113" s="86"/>
      <c r="R113" s="86"/>
      <c r="S113" s="86"/>
      <c r="T113" s="86"/>
      <c r="U113" s="86"/>
      <c r="V113" s="86"/>
      <c r="W113" s="86"/>
      <c r="X113" s="87"/>
      <c r="Y113" s="86"/>
      <c r="Z113" s="87"/>
      <c r="AA113" s="86"/>
      <c r="AB113" s="86"/>
      <c r="AC113" s="86"/>
      <c r="AD113" s="86"/>
      <c r="AE113" s="86"/>
      <c r="AF113" s="86"/>
    </row>
    <row r="114" spans="16:32">
      <c r="P114" s="86"/>
      <c r="Q114" s="86"/>
      <c r="R114" s="86"/>
      <c r="S114" s="86"/>
      <c r="T114" s="86"/>
      <c r="U114" s="86"/>
      <c r="V114" s="86"/>
      <c r="W114" s="86"/>
      <c r="X114" s="87"/>
      <c r="Y114" s="86"/>
      <c r="Z114" s="87"/>
      <c r="AA114" s="86"/>
      <c r="AB114" s="86"/>
      <c r="AC114" s="86"/>
      <c r="AD114" s="86"/>
      <c r="AE114" s="86"/>
      <c r="AF114" s="86"/>
    </row>
    <row r="115" spans="16:32">
      <c r="P115" s="86"/>
      <c r="Q115" s="86"/>
      <c r="R115" s="86"/>
      <c r="S115" s="86"/>
      <c r="T115" s="86"/>
      <c r="U115" s="86"/>
      <c r="V115" s="86"/>
      <c r="W115" s="86"/>
      <c r="X115" s="87"/>
      <c r="Y115" s="86"/>
      <c r="Z115" s="87"/>
      <c r="AA115" s="86"/>
      <c r="AB115" s="86"/>
      <c r="AC115" s="86"/>
      <c r="AD115" s="86"/>
      <c r="AE115" s="86"/>
      <c r="AF115" s="86"/>
    </row>
    <row r="116" spans="16:32">
      <c r="P116" s="86"/>
      <c r="Q116" s="86"/>
      <c r="R116" s="86"/>
      <c r="S116" s="86"/>
      <c r="T116" s="86"/>
      <c r="U116" s="86"/>
      <c r="V116" s="86"/>
      <c r="W116" s="86"/>
      <c r="X116" s="87"/>
      <c r="Y116" s="86"/>
      <c r="Z116" s="87"/>
      <c r="AA116" s="86"/>
      <c r="AB116" s="86"/>
      <c r="AC116" s="86"/>
      <c r="AD116" s="86"/>
      <c r="AE116" s="86"/>
      <c r="AF116" s="86"/>
    </row>
    <row r="117" spans="16:32">
      <c r="P117" s="86"/>
      <c r="Q117" s="86"/>
      <c r="R117" s="86"/>
      <c r="S117" s="86"/>
      <c r="T117" s="86"/>
      <c r="U117" s="86"/>
      <c r="V117" s="86"/>
      <c r="W117" s="86"/>
      <c r="X117" s="87"/>
      <c r="Y117" s="86"/>
      <c r="Z117" s="87"/>
      <c r="AA117" s="86"/>
      <c r="AB117" s="86"/>
      <c r="AC117" s="86"/>
      <c r="AD117" s="86"/>
      <c r="AE117" s="86"/>
      <c r="AF117" s="86"/>
    </row>
    <row r="118" spans="16:32">
      <c r="P118" s="86"/>
      <c r="Q118" s="86"/>
      <c r="R118" s="86"/>
      <c r="S118" s="86"/>
      <c r="T118" s="86"/>
      <c r="U118" s="86"/>
      <c r="V118" s="86"/>
      <c r="W118" s="86"/>
      <c r="X118" s="87"/>
      <c r="Y118" s="86"/>
      <c r="Z118" s="87"/>
      <c r="AA118" s="86"/>
      <c r="AB118" s="86"/>
      <c r="AC118" s="86"/>
      <c r="AD118" s="86"/>
      <c r="AE118" s="86"/>
      <c r="AF118" s="86"/>
    </row>
    <row r="119" spans="16:32">
      <c r="P119" s="86"/>
      <c r="Q119" s="86"/>
      <c r="R119" s="86"/>
      <c r="S119" s="86"/>
      <c r="T119" s="86"/>
      <c r="U119" s="86"/>
      <c r="V119" s="86"/>
      <c r="W119" s="86"/>
      <c r="X119" s="87"/>
      <c r="Y119" s="86"/>
      <c r="Z119" s="87"/>
      <c r="AA119" s="86"/>
      <c r="AB119" s="86"/>
      <c r="AC119" s="86"/>
      <c r="AD119" s="86"/>
      <c r="AE119" s="86"/>
      <c r="AF119" s="86"/>
    </row>
    <row r="120" spans="16:32">
      <c r="P120" s="86"/>
      <c r="Q120" s="86"/>
      <c r="R120" s="86"/>
      <c r="S120" s="86"/>
      <c r="T120" s="86"/>
      <c r="U120" s="86"/>
      <c r="V120" s="86"/>
      <c r="W120" s="86"/>
      <c r="X120" s="87"/>
      <c r="Y120" s="86"/>
      <c r="Z120" s="87"/>
      <c r="AA120" s="86"/>
      <c r="AB120" s="86"/>
      <c r="AC120" s="86"/>
      <c r="AD120" s="86"/>
      <c r="AE120" s="86"/>
      <c r="AF120" s="86"/>
    </row>
    <row r="121" spans="16:32">
      <c r="P121" s="86"/>
      <c r="Q121" s="86"/>
      <c r="R121" s="86"/>
      <c r="S121" s="86"/>
      <c r="T121" s="86"/>
      <c r="U121" s="86"/>
      <c r="V121" s="86"/>
      <c r="W121" s="86"/>
      <c r="X121" s="87"/>
      <c r="Y121" s="86"/>
      <c r="Z121" s="87"/>
      <c r="AA121" s="86"/>
      <c r="AB121" s="86"/>
      <c r="AC121" s="86"/>
      <c r="AD121" s="86"/>
      <c r="AE121" s="86"/>
      <c r="AF121" s="86"/>
    </row>
    <row r="122" spans="16:32">
      <c r="P122" s="86"/>
      <c r="Q122" s="86"/>
      <c r="R122" s="86"/>
      <c r="S122" s="86"/>
      <c r="T122" s="86"/>
      <c r="U122" s="86"/>
      <c r="V122" s="86"/>
      <c r="W122" s="86"/>
      <c r="X122" s="87"/>
      <c r="Y122" s="86"/>
      <c r="Z122" s="87"/>
      <c r="AA122" s="86"/>
      <c r="AB122" s="86"/>
      <c r="AC122" s="86"/>
      <c r="AD122" s="86"/>
      <c r="AE122" s="86"/>
      <c r="AF122" s="86"/>
    </row>
    <row r="123" spans="16:32">
      <c r="P123" s="86"/>
      <c r="Q123" s="86"/>
      <c r="R123" s="86"/>
      <c r="S123" s="86"/>
      <c r="T123" s="86"/>
      <c r="U123" s="86"/>
      <c r="V123" s="86"/>
      <c r="W123" s="86"/>
      <c r="X123" s="87"/>
      <c r="Y123" s="86"/>
      <c r="Z123" s="87"/>
      <c r="AA123" s="86"/>
      <c r="AB123" s="86"/>
      <c r="AC123" s="86"/>
      <c r="AD123" s="86"/>
      <c r="AE123" s="86"/>
      <c r="AF123" s="86"/>
    </row>
    <row r="124" spans="16:32">
      <c r="P124" s="86"/>
      <c r="Q124" s="86"/>
      <c r="R124" s="86"/>
      <c r="S124" s="86"/>
      <c r="T124" s="86"/>
      <c r="U124" s="86"/>
      <c r="V124" s="86"/>
      <c r="W124" s="86"/>
      <c r="X124" s="87"/>
      <c r="Y124" s="86"/>
      <c r="Z124" s="87"/>
      <c r="AA124" s="86"/>
      <c r="AB124" s="86"/>
      <c r="AC124" s="86"/>
      <c r="AD124" s="86"/>
      <c r="AE124" s="86"/>
      <c r="AF124" s="86"/>
    </row>
    <row r="125" spans="16:32">
      <c r="P125" s="86"/>
      <c r="Q125" s="86"/>
      <c r="R125" s="86"/>
      <c r="S125" s="86"/>
      <c r="T125" s="86"/>
      <c r="U125" s="86"/>
      <c r="V125" s="86"/>
      <c r="W125" s="86"/>
      <c r="X125" s="87"/>
      <c r="Y125" s="86"/>
      <c r="Z125" s="87"/>
      <c r="AA125" s="86"/>
      <c r="AB125" s="86"/>
      <c r="AC125" s="86"/>
      <c r="AD125" s="86"/>
      <c r="AE125" s="86"/>
      <c r="AF125" s="86"/>
    </row>
    <row r="126" spans="16:32">
      <c r="P126" s="86"/>
      <c r="Q126" s="86"/>
      <c r="R126" s="86"/>
      <c r="S126" s="86"/>
      <c r="T126" s="86"/>
      <c r="U126" s="86"/>
      <c r="V126" s="86"/>
      <c r="W126" s="86"/>
      <c r="X126" s="87"/>
      <c r="Y126" s="86"/>
      <c r="Z126" s="87"/>
      <c r="AA126" s="86"/>
      <c r="AB126" s="86"/>
      <c r="AC126" s="86"/>
      <c r="AD126" s="86"/>
      <c r="AE126" s="86"/>
      <c r="AF126" s="86"/>
    </row>
    <row r="127" spans="16:32">
      <c r="P127" s="86"/>
      <c r="Q127" s="86"/>
      <c r="R127" s="86"/>
      <c r="S127" s="86"/>
      <c r="T127" s="86"/>
      <c r="U127" s="86"/>
      <c r="V127" s="86"/>
      <c r="W127" s="86"/>
      <c r="X127" s="87"/>
      <c r="Y127" s="86"/>
      <c r="Z127" s="87"/>
      <c r="AA127" s="86"/>
      <c r="AB127" s="86"/>
      <c r="AC127" s="86"/>
      <c r="AD127" s="86"/>
      <c r="AE127" s="86"/>
      <c r="AF127" s="86"/>
    </row>
    <row r="128" spans="16:32">
      <c r="P128" s="86"/>
      <c r="Q128" s="86"/>
      <c r="R128" s="86"/>
      <c r="S128" s="86"/>
      <c r="T128" s="86"/>
      <c r="U128" s="86"/>
      <c r="V128" s="86"/>
      <c r="W128" s="86"/>
      <c r="X128" s="87"/>
      <c r="Y128" s="86"/>
      <c r="Z128" s="87"/>
      <c r="AA128" s="86"/>
      <c r="AB128" s="86"/>
      <c r="AC128" s="86"/>
      <c r="AD128" s="86"/>
      <c r="AE128" s="86"/>
      <c r="AF128" s="86"/>
    </row>
    <row r="129" spans="16:32">
      <c r="P129" s="86"/>
      <c r="Q129" s="86"/>
      <c r="R129" s="86"/>
      <c r="S129" s="86"/>
      <c r="T129" s="86"/>
      <c r="U129" s="86"/>
      <c r="V129" s="86"/>
      <c r="W129" s="86"/>
      <c r="X129" s="87"/>
      <c r="Y129" s="86"/>
      <c r="Z129" s="87"/>
      <c r="AA129" s="86"/>
      <c r="AB129" s="86"/>
      <c r="AC129" s="86"/>
      <c r="AD129" s="86"/>
      <c r="AE129" s="86"/>
      <c r="AF129" s="86"/>
    </row>
    <row r="130" spans="16:32">
      <c r="P130" s="86"/>
      <c r="Q130" s="86"/>
      <c r="R130" s="86"/>
      <c r="S130" s="86"/>
      <c r="T130" s="86"/>
      <c r="U130" s="86"/>
      <c r="V130" s="86"/>
      <c r="W130" s="86"/>
      <c r="X130" s="87"/>
      <c r="Y130" s="86"/>
      <c r="Z130" s="87"/>
      <c r="AA130" s="86"/>
      <c r="AB130" s="86"/>
      <c r="AC130" s="86"/>
      <c r="AD130" s="86"/>
      <c r="AE130" s="86"/>
      <c r="AF130" s="86"/>
    </row>
    <row r="131" spans="16:32">
      <c r="P131" s="86"/>
      <c r="Q131" s="86"/>
      <c r="R131" s="86"/>
      <c r="S131" s="86"/>
      <c r="T131" s="86"/>
      <c r="U131" s="86"/>
      <c r="V131" s="86"/>
      <c r="W131" s="86"/>
      <c r="X131" s="87"/>
      <c r="Y131" s="86"/>
      <c r="Z131" s="87"/>
      <c r="AA131" s="86"/>
      <c r="AB131" s="86"/>
      <c r="AC131" s="86"/>
      <c r="AD131" s="86"/>
      <c r="AE131" s="86"/>
      <c r="AF131" s="86"/>
    </row>
    <row r="132" spans="16:32">
      <c r="P132" s="86"/>
      <c r="Q132" s="86"/>
      <c r="R132" s="86"/>
      <c r="S132" s="86"/>
      <c r="T132" s="86"/>
      <c r="U132" s="86"/>
      <c r="V132" s="86"/>
      <c r="W132" s="86"/>
      <c r="X132" s="87"/>
      <c r="Y132" s="86"/>
      <c r="Z132" s="87"/>
      <c r="AA132" s="86"/>
      <c r="AB132" s="86"/>
      <c r="AC132" s="86"/>
      <c r="AD132" s="86"/>
      <c r="AE132" s="86"/>
      <c r="AF132" s="86"/>
    </row>
    <row r="133" spans="16:32">
      <c r="P133" s="86"/>
      <c r="Q133" s="86"/>
      <c r="R133" s="86"/>
      <c r="S133" s="86"/>
      <c r="T133" s="86"/>
      <c r="U133" s="86"/>
      <c r="V133" s="86"/>
      <c r="W133" s="86"/>
      <c r="X133" s="87"/>
      <c r="Y133" s="86"/>
      <c r="Z133" s="87"/>
      <c r="AA133" s="86"/>
      <c r="AB133" s="86"/>
      <c r="AC133" s="86"/>
      <c r="AD133" s="86"/>
      <c r="AE133" s="86"/>
      <c r="AF133" s="86"/>
    </row>
    <row r="134" spans="16:32">
      <c r="P134" s="86"/>
      <c r="Q134" s="86"/>
      <c r="R134" s="86"/>
      <c r="S134" s="86"/>
      <c r="T134" s="86"/>
      <c r="U134" s="86"/>
      <c r="V134" s="86"/>
      <c r="W134" s="86"/>
      <c r="X134" s="87"/>
      <c r="Y134" s="86"/>
      <c r="Z134" s="87"/>
      <c r="AA134" s="86"/>
      <c r="AB134" s="86"/>
      <c r="AC134" s="86"/>
      <c r="AD134" s="86"/>
      <c r="AE134" s="86"/>
      <c r="AF134" s="86"/>
    </row>
    <row r="135" spans="16:32">
      <c r="P135" s="86"/>
      <c r="Q135" s="86"/>
      <c r="R135" s="86"/>
      <c r="S135" s="86"/>
      <c r="T135" s="86"/>
      <c r="U135" s="86"/>
      <c r="V135" s="86"/>
      <c r="W135" s="86"/>
      <c r="X135" s="87"/>
      <c r="Y135" s="86"/>
      <c r="Z135" s="87"/>
      <c r="AA135" s="86"/>
      <c r="AB135" s="86"/>
      <c r="AC135" s="86"/>
      <c r="AD135" s="86"/>
      <c r="AE135" s="86"/>
      <c r="AF135" s="86"/>
    </row>
    <row r="136" spans="16:32">
      <c r="P136" s="86"/>
      <c r="Q136" s="86"/>
      <c r="R136" s="86"/>
      <c r="S136" s="86"/>
      <c r="T136" s="86"/>
      <c r="U136" s="86"/>
      <c r="V136" s="86"/>
      <c r="W136" s="86"/>
      <c r="X136" s="87"/>
      <c r="Y136" s="86"/>
      <c r="Z136" s="87"/>
      <c r="AA136" s="86"/>
      <c r="AB136" s="86"/>
      <c r="AC136" s="86"/>
      <c r="AD136" s="86"/>
      <c r="AE136" s="86"/>
      <c r="AF136" s="86"/>
    </row>
    <row r="137" spans="16:32">
      <c r="P137" s="86"/>
      <c r="Q137" s="86"/>
      <c r="R137" s="86"/>
      <c r="S137" s="86"/>
      <c r="T137" s="86"/>
      <c r="U137" s="86"/>
      <c r="V137" s="86"/>
      <c r="W137" s="86"/>
      <c r="X137" s="87"/>
      <c r="Y137" s="86"/>
      <c r="Z137" s="87"/>
      <c r="AA137" s="86"/>
      <c r="AB137" s="86"/>
      <c r="AC137" s="86"/>
      <c r="AD137" s="86"/>
      <c r="AE137" s="86"/>
      <c r="AF137" s="86"/>
    </row>
    <row r="138" spans="16:32">
      <c r="P138" s="86"/>
      <c r="Q138" s="86"/>
      <c r="R138" s="86"/>
      <c r="S138" s="86"/>
      <c r="T138" s="86"/>
      <c r="U138" s="86"/>
      <c r="V138" s="86"/>
      <c r="W138" s="86"/>
      <c r="X138" s="87"/>
      <c r="Y138" s="86"/>
      <c r="Z138" s="87"/>
      <c r="AA138" s="86"/>
      <c r="AB138" s="86"/>
      <c r="AC138" s="86"/>
      <c r="AD138" s="86"/>
      <c r="AE138" s="86"/>
      <c r="AF138" s="86"/>
    </row>
    <row r="139" spans="16:32">
      <c r="P139" s="86"/>
      <c r="Q139" s="86"/>
      <c r="R139" s="86"/>
      <c r="S139" s="86"/>
      <c r="T139" s="86"/>
      <c r="U139" s="86"/>
      <c r="V139" s="86"/>
      <c r="W139" s="86"/>
      <c r="X139" s="87"/>
      <c r="Y139" s="86"/>
      <c r="Z139" s="87"/>
      <c r="AA139" s="86"/>
      <c r="AB139" s="86"/>
      <c r="AC139" s="86"/>
      <c r="AD139" s="86"/>
      <c r="AE139" s="86"/>
      <c r="AF139" s="86"/>
    </row>
    <row r="140" spans="16:32">
      <c r="P140" s="86"/>
      <c r="Q140" s="86"/>
      <c r="R140" s="86"/>
      <c r="S140" s="86"/>
      <c r="T140" s="86"/>
      <c r="U140" s="86"/>
      <c r="V140" s="86"/>
      <c r="W140" s="86"/>
      <c r="X140" s="87"/>
      <c r="Y140" s="86"/>
      <c r="Z140" s="87"/>
      <c r="AA140" s="86"/>
      <c r="AB140" s="86"/>
      <c r="AC140" s="86"/>
      <c r="AD140" s="86"/>
      <c r="AE140" s="86"/>
      <c r="AF140" s="86"/>
    </row>
    <row r="141" spans="16:32">
      <c r="P141" s="86"/>
      <c r="Q141" s="86"/>
      <c r="R141" s="86"/>
      <c r="S141" s="86"/>
      <c r="T141" s="86"/>
      <c r="U141" s="86"/>
      <c r="V141" s="86"/>
      <c r="W141" s="86"/>
      <c r="X141" s="87"/>
      <c r="Y141" s="86"/>
      <c r="Z141" s="87"/>
      <c r="AA141" s="86"/>
      <c r="AB141" s="86"/>
      <c r="AC141" s="86"/>
      <c r="AD141" s="86"/>
      <c r="AE141" s="86"/>
      <c r="AF141" s="86"/>
    </row>
    <row r="142" spans="16:32">
      <c r="P142" s="86"/>
      <c r="Q142" s="86"/>
      <c r="R142" s="86"/>
      <c r="S142" s="86"/>
      <c r="T142" s="86"/>
      <c r="U142" s="86"/>
      <c r="V142" s="86"/>
      <c r="W142" s="86"/>
      <c r="X142" s="87"/>
      <c r="Y142" s="86"/>
      <c r="Z142" s="87"/>
      <c r="AA142" s="86"/>
      <c r="AB142" s="86"/>
      <c r="AC142" s="86"/>
      <c r="AD142" s="86"/>
      <c r="AE142" s="86"/>
      <c r="AF142" s="86"/>
    </row>
    <row r="143" spans="16:32">
      <c r="P143" s="86"/>
      <c r="Q143" s="86"/>
      <c r="R143" s="86"/>
      <c r="S143" s="86"/>
      <c r="T143" s="86"/>
      <c r="U143" s="86"/>
      <c r="V143" s="86"/>
      <c r="W143" s="86"/>
      <c r="X143" s="87"/>
      <c r="Y143" s="86"/>
      <c r="Z143" s="87"/>
      <c r="AA143" s="86"/>
      <c r="AB143" s="86"/>
      <c r="AC143" s="86"/>
      <c r="AD143" s="86"/>
      <c r="AE143" s="86"/>
      <c r="AF143" s="86"/>
    </row>
    <row r="144" spans="16:32">
      <c r="P144" s="86"/>
      <c r="Q144" s="86"/>
      <c r="R144" s="86"/>
      <c r="S144" s="86"/>
      <c r="T144" s="86"/>
      <c r="U144" s="86"/>
      <c r="V144" s="86"/>
      <c r="W144" s="86"/>
      <c r="X144" s="87"/>
      <c r="Y144" s="86"/>
      <c r="Z144" s="87"/>
      <c r="AA144" s="86"/>
      <c r="AB144" s="86"/>
      <c r="AC144" s="86"/>
      <c r="AD144" s="86"/>
      <c r="AE144" s="86"/>
      <c r="AF144" s="86"/>
    </row>
    <row r="145" spans="16:32">
      <c r="P145" s="86"/>
      <c r="Q145" s="86"/>
      <c r="R145" s="86"/>
      <c r="S145" s="86"/>
      <c r="T145" s="86"/>
      <c r="U145" s="86"/>
      <c r="V145" s="86"/>
      <c r="W145" s="86"/>
      <c r="X145" s="87"/>
      <c r="Y145" s="86"/>
      <c r="Z145" s="87"/>
      <c r="AA145" s="86"/>
      <c r="AB145" s="86"/>
      <c r="AC145" s="86"/>
      <c r="AD145" s="86"/>
      <c r="AE145" s="86"/>
      <c r="AF145" s="86"/>
    </row>
    <row r="146" spans="16:32">
      <c r="P146" s="86"/>
      <c r="Q146" s="86"/>
      <c r="R146" s="86"/>
      <c r="S146" s="86"/>
      <c r="T146" s="86"/>
      <c r="U146" s="86"/>
      <c r="V146" s="86"/>
      <c r="W146" s="86"/>
      <c r="X146" s="87"/>
      <c r="Y146" s="86"/>
      <c r="Z146" s="87"/>
      <c r="AA146" s="86"/>
      <c r="AB146" s="86"/>
      <c r="AC146" s="86"/>
      <c r="AD146" s="86"/>
      <c r="AE146" s="86"/>
      <c r="AF146" s="86"/>
    </row>
    <row r="147" spans="16:32">
      <c r="P147" s="86"/>
      <c r="Q147" s="86"/>
      <c r="R147" s="86"/>
      <c r="S147" s="86"/>
      <c r="T147" s="86"/>
      <c r="U147" s="86"/>
      <c r="V147" s="86"/>
      <c r="W147" s="86"/>
      <c r="X147" s="87"/>
      <c r="Y147" s="86"/>
      <c r="Z147" s="87"/>
      <c r="AA147" s="86"/>
      <c r="AB147" s="86"/>
      <c r="AC147" s="86"/>
      <c r="AD147" s="86"/>
      <c r="AE147" s="86"/>
      <c r="AF147" s="86"/>
    </row>
    <row r="148" spans="16:32">
      <c r="P148" s="86"/>
      <c r="Q148" s="86"/>
      <c r="R148" s="86"/>
      <c r="S148" s="86"/>
      <c r="T148" s="86"/>
      <c r="U148" s="86"/>
      <c r="V148" s="86"/>
      <c r="W148" s="86"/>
      <c r="X148" s="87"/>
      <c r="Y148" s="86"/>
      <c r="Z148" s="87"/>
      <c r="AA148" s="86"/>
      <c r="AB148" s="86"/>
      <c r="AC148" s="86"/>
      <c r="AD148" s="86"/>
      <c r="AE148" s="86"/>
      <c r="AF148" s="86"/>
    </row>
    <row r="149" spans="16:32">
      <c r="P149" s="86"/>
      <c r="Q149" s="86"/>
      <c r="R149" s="86"/>
      <c r="S149" s="86"/>
      <c r="T149" s="86"/>
      <c r="U149" s="86"/>
      <c r="V149" s="86"/>
      <c r="W149" s="86"/>
      <c r="X149" s="87"/>
      <c r="Y149" s="86"/>
      <c r="Z149" s="87"/>
      <c r="AA149" s="86"/>
      <c r="AB149" s="86"/>
      <c r="AC149" s="86"/>
      <c r="AD149" s="86"/>
      <c r="AE149" s="86"/>
      <c r="AF149" s="86"/>
    </row>
    <row r="150" spans="16:32">
      <c r="P150" s="86"/>
      <c r="Q150" s="86"/>
      <c r="R150" s="86"/>
      <c r="S150" s="86"/>
      <c r="T150" s="86"/>
      <c r="U150" s="86"/>
      <c r="V150" s="86"/>
      <c r="W150" s="86"/>
      <c r="X150" s="87"/>
      <c r="Y150" s="86"/>
      <c r="Z150" s="87"/>
      <c r="AA150" s="86"/>
      <c r="AB150" s="86"/>
      <c r="AC150" s="86"/>
      <c r="AD150" s="86"/>
      <c r="AE150" s="86"/>
      <c r="AF150" s="86"/>
    </row>
    <row r="151" spans="16:32">
      <c r="P151" s="86"/>
      <c r="Q151" s="86"/>
      <c r="R151" s="86"/>
      <c r="S151" s="86"/>
      <c r="T151" s="86"/>
      <c r="U151" s="86"/>
      <c r="V151" s="86"/>
      <c r="W151" s="86"/>
      <c r="X151" s="87"/>
      <c r="Y151" s="86"/>
      <c r="Z151" s="87"/>
      <c r="AA151" s="86"/>
      <c r="AB151" s="86"/>
      <c r="AC151" s="86"/>
      <c r="AD151" s="86"/>
      <c r="AE151" s="86"/>
      <c r="AF151" s="86"/>
    </row>
    <row r="152" spans="16:32">
      <c r="P152" s="86"/>
      <c r="Q152" s="86"/>
      <c r="R152" s="86"/>
      <c r="S152" s="86"/>
      <c r="T152" s="86"/>
      <c r="U152" s="86"/>
      <c r="V152" s="86"/>
      <c r="W152" s="86"/>
      <c r="X152" s="87"/>
      <c r="Y152" s="86"/>
      <c r="Z152" s="87"/>
      <c r="AA152" s="86"/>
      <c r="AB152" s="86"/>
      <c r="AC152" s="86"/>
      <c r="AD152" s="86"/>
      <c r="AE152" s="86"/>
      <c r="AF152" s="86"/>
    </row>
    <row r="153" spans="16:32">
      <c r="P153" s="86"/>
      <c r="Q153" s="86"/>
      <c r="R153" s="86"/>
      <c r="S153" s="86"/>
      <c r="T153" s="86"/>
      <c r="U153" s="86"/>
      <c r="V153" s="86"/>
      <c r="W153" s="86"/>
      <c r="X153" s="87"/>
      <c r="Y153" s="86"/>
      <c r="Z153" s="87"/>
      <c r="AA153" s="86"/>
      <c r="AB153" s="86"/>
      <c r="AC153" s="86"/>
      <c r="AD153" s="86"/>
      <c r="AE153" s="86"/>
      <c r="AF153" s="86"/>
    </row>
    <row r="154" spans="16:32">
      <c r="P154" s="86"/>
      <c r="Q154" s="86"/>
      <c r="R154" s="86"/>
      <c r="S154" s="86"/>
      <c r="T154" s="86"/>
      <c r="U154" s="86"/>
      <c r="V154" s="86"/>
      <c r="W154" s="86"/>
      <c r="X154" s="87"/>
      <c r="Y154" s="86"/>
      <c r="Z154" s="87"/>
      <c r="AA154" s="86"/>
      <c r="AB154" s="86"/>
      <c r="AC154" s="86"/>
      <c r="AD154" s="86"/>
      <c r="AE154" s="86"/>
      <c r="AF154" s="86"/>
    </row>
    <row r="155" spans="16:32">
      <c r="P155" s="86"/>
      <c r="Q155" s="86"/>
      <c r="R155" s="86"/>
      <c r="S155" s="86"/>
      <c r="T155" s="86"/>
      <c r="U155" s="86"/>
      <c r="V155" s="86"/>
      <c r="W155" s="86"/>
      <c r="X155" s="87"/>
      <c r="Y155" s="86"/>
      <c r="Z155" s="87"/>
      <c r="AA155" s="86"/>
      <c r="AB155" s="86"/>
      <c r="AC155" s="86"/>
      <c r="AD155" s="86"/>
      <c r="AE155" s="86"/>
      <c r="AF155" s="86"/>
    </row>
    <row r="156" spans="16:32">
      <c r="P156" s="86"/>
      <c r="Q156" s="86"/>
      <c r="R156" s="86"/>
      <c r="S156" s="86"/>
      <c r="T156" s="86"/>
      <c r="U156" s="86"/>
      <c r="V156" s="86"/>
      <c r="W156" s="86"/>
      <c r="X156" s="87"/>
      <c r="Y156" s="86"/>
      <c r="Z156" s="87"/>
      <c r="AA156" s="86"/>
      <c r="AB156" s="86"/>
      <c r="AC156" s="86"/>
      <c r="AD156" s="86"/>
      <c r="AE156" s="86"/>
      <c r="AF156" s="86"/>
    </row>
    <row r="157" spans="16:32">
      <c r="P157" s="86"/>
      <c r="Q157" s="86"/>
      <c r="R157" s="86"/>
      <c r="S157" s="86"/>
      <c r="T157" s="86"/>
      <c r="U157" s="86"/>
      <c r="V157" s="86"/>
      <c r="W157" s="86"/>
      <c r="X157" s="87"/>
      <c r="Y157" s="86"/>
      <c r="Z157" s="87"/>
      <c r="AA157" s="86"/>
      <c r="AB157" s="86"/>
      <c r="AC157" s="86"/>
      <c r="AD157" s="86"/>
      <c r="AE157" s="86"/>
      <c r="AF157" s="86"/>
    </row>
    <row r="158" spans="16:32">
      <c r="P158" s="86"/>
      <c r="Q158" s="86"/>
      <c r="R158" s="86"/>
      <c r="S158" s="86"/>
      <c r="T158" s="86"/>
      <c r="U158" s="86"/>
      <c r="V158" s="86"/>
      <c r="W158" s="86"/>
      <c r="X158" s="87"/>
      <c r="Y158" s="86"/>
      <c r="Z158" s="87"/>
      <c r="AA158" s="86"/>
      <c r="AB158" s="86"/>
      <c r="AC158" s="86"/>
      <c r="AD158" s="86"/>
      <c r="AE158" s="86"/>
      <c r="AF158" s="86"/>
    </row>
    <row r="159" spans="16:32">
      <c r="P159" s="86"/>
      <c r="Q159" s="86"/>
      <c r="R159" s="86"/>
      <c r="S159" s="86"/>
      <c r="T159" s="86"/>
      <c r="U159" s="86"/>
      <c r="V159" s="86"/>
      <c r="W159" s="86"/>
      <c r="X159" s="87"/>
      <c r="Y159" s="86"/>
      <c r="Z159" s="87"/>
      <c r="AA159" s="86"/>
      <c r="AB159" s="86"/>
      <c r="AC159" s="86"/>
      <c r="AD159" s="86"/>
      <c r="AE159" s="86"/>
      <c r="AF159" s="86"/>
    </row>
    <row r="160" spans="16:32">
      <c r="P160" s="86"/>
      <c r="Q160" s="86"/>
      <c r="R160" s="86"/>
      <c r="S160" s="86"/>
      <c r="T160" s="86"/>
      <c r="U160" s="86"/>
      <c r="V160" s="86"/>
      <c r="W160" s="86"/>
      <c r="X160" s="87"/>
      <c r="Y160" s="86"/>
      <c r="Z160" s="87"/>
      <c r="AA160" s="86"/>
      <c r="AB160" s="86"/>
      <c r="AC160" s="86"/>
      <c r="AD160" s="86"/>
      <c r="AE160" s="86"/>
      <c r="AF160" s="86"/>
    </row>
    <row r="161" spans="16:32">
      <c r="P161" s="86"/>
      <c r="Q161" s="86"/>
      <c r="R161" s="86"/>
      <c r="S161" s="86"/>
      <c r="T161" s="86"/>
      <c r="U161" s="86"/>
      <c r="V161" s="86"/>
      <c r="W161" s="86"/>
      <c r="X161" s="87"/>
      <c r="Y161" s="86"/>
      <c r="Z161" s="87"/>
      <c r="AA161" s="86"/>
      <c r="AB161" s="86"/>
      <c r="AC161" s="86"/>
      <c r="AD161" s="86"/>
      <c r="AE161" s="86"/>
      <c r="AF161" s="86"/>
    </row>
    <row r="162" spans="16:32">
      <c r="P162" s="86"/>
      <c r="Q162" s="86"/>
      <c r="R162" s="86"/>
      <c r="S162" s="86"/>
      <c r="T162" s="86"/>
      <c r="U162" s="86"/>
      <c r="V162" s="86"/>
      <c r="W162" s="86"/>
      <c r="X162" s="87"/>
      <c r="Y162" s="86"/>
      <c r="Z162" s="87"/>
      <c r="AA162" s="86"/>
      <c r="AB162" s="86"/>
      <c r="AC162" s="86"/>
      <c r="AD162" s="86"/>
      <c r="AE162" s="86"/>
      <c r="AF162" s="86"/>
    </row>
    <row r="163" spans="16:32">
      <c r="P163" s="86"/>
      <c r="Q163" s="86"/>
      <c r="R163" s="86"/>
      <c r="S163" s="86"/>
      <c r="T163" s="86"/>
      <c r="U163" s="86"/>
      <c r="V163" s="86"/>
      <c r="W163" s="86"/>
      <c r="X163" s="87"/>
      <c r="Y163" s="86"/>
      <c r="Z163" s="87"/>
      <c r="AA163" s="86"/>
      <c r="AB163" s="86"/>
      <c r="AC163" s="86"/>
      <c r="AD163" s="86"/>
      <c r="AE163" s="86"/>
      <c r="AF163" s="86"/>
    </row>
    <row r="164" spans="16:32">
      <c r="P164" s="86"/>
      <c r="Q164" s="86"/>
      <c r="R164" s="86"/>
      <c r="S164" s="86"/>
      <c r="T164" s="86"/>
      <c r="U164" s="86"/>
      <c r="V164" s="86"/>
      <c r="W164" s="86"/>
      <c r="X164" s="87"/>
      <c r="Y164" s="86"/>
      <c r="Z164" s="87"/>
      <c r="AA164" s="86"/>
      <c r="AB164" s="86"/>
      <c r="AC164" s="86"/>
      <c r="AD164" s="86"/>
      <c r="AE164" s="86"/>
      <c r="AF164" s="86"/>
    </row>
    <row r="165" spans="16:32">
      <c r="P165" s="86"/>
      <c r="Q165" s="86"/>
      <c r="R165" s="86"/>
      <c r="S165" s="86"/>
      <c r="T165" s="86"/>
      <c r="U165" s="86"/>
      <c r="V165" s="86"/>
      <c r="W165" s="86"/>
      <c r="X165" s="87"/>
      <c r="Y165" s="86"/>
      <c r="Z165" s="87"/>
      <c r="AA165" s="86"/>
      <c r="AB165" s="86"/>
      <c r="AC165" s="86"/>
      <c r="AD165" s="86"/>
      <c r="AE165" s="86"/>
      <c r="AF165" s="86"/>
    </row>
    <row r="166" spans="16:32">
      <c r="P166" s="86"/>
      <c r="Q166" s="86"/>
      <c r="R166" s="86"/>
      <c r="S166" s="86"/>
      <c r="T166" s="86"/>
      <c r="U166" s="86"/>
      <c r="V166" s="86"/>
      <c r="W166" s="86"/>
      <c r="X166" s="87"/>
      <c r="Y166" s="86"/>
      <c r="Z166" s="87"/>
      <c r="AA166" s="86"/>
      <c r="AB166" s="86"/>
      <c r="AC166" s="86"/>
      <c r="AD166" s="86"/>
      <c r="AE166" s="86"/>
      <c r="AF166" s="86"/>
    </row>
    <row r="167" spans="16:32">
      <c r="P167" s="86"/>
      <c r="Q167" s="86"/>
      <c r="R167" s="86"/>
      <c r="S167" s="86"/>
      <c r="T167" s="86"/>
      <c r="U167" s="86"/>
      <c r="V167" s="86"/>
      <c r="W167" s="86"/>
      <c r="X167" s="87"/>
      <c r="Y167" s="86"/>
      <c r="Z167" s="87"/>
      <c r="AA167" s="86"/>
      <c r="AB167" s="86"/>
      <c r="AC167" s="86"/>
      <c r="AD167" s="86"/>
      <c r="AE167" s="86"/>
      <c r="AF167" s="86"/>
    </row>
    <row r="168" spans="16:32">
      <c r="P168" s="86"/>
      <c r="Q168" s="86"/>
      <c r="R168" s="86"/>
      <c r="S168" s="86"/>
      <c r="T168" s="86"/>
      <c r="U168" s="86"/>
      <c r="V168" s="86"/>
      <c r="W168" s="86"/>
      <c r="X168" s="87"/>
      <c r="Y168" s="86"/>
      <c r="Z168" s="87"/>
      <c r="AA168" s="86"/>
      <c r="AB168" s="86"/>
      <c r="AC168" s="86"/>
      <c r="AD168" s="86"/>
      <c r="AE168" s="86"/>
      <c r="AF168" s="86"/>
    </row>
    <row r="169" spans="16:32">
      <c r="P169" s="86"/>
      <c r="Q169" s="86"/>
      <c r="R169" s="86"/>
      <c r="S169" s="86"/>
      <c r="T169" s="86"/>
      <c r="U169" s="86"/>
      <c r="V169" s="86"/>
      <c r="W169" s="86"/>
      <c r="X169" s="87"/>
      <c r="Y169" s="86"/>
      <c r="Z169" s="87"/>
      <c r="AA169" s="86"/>
      <c r="AB169" s="86"/>
      <c r="AC169" s="86"/>
      <c r="AD169" s="86"/>
      <c r="AE169" s="86"/>
      <c r="AF169" s="86"/>
    </row>
    <row r="170" spans="16:32">
      <c r="P170" s="86"/>
      <c r="Q170" s="86"/>
      <c r="R170" s="86"/>
      <c r="S170" s="86"/>
      <c r="T170" s="86"/>
      <c r="U170" s="86"/>
      <c r="V170" s="86"/>
      <c r="W170" s="86"/>
      <c r="X170" s="87"/>
      <c r="Y170" s="86"/>
      <c r="Z170" s="87"/>
      <c r="AA170" s="86"/>
      <c r="AB170" s="86"/>
      <c r="AC170" s="86"/>
      <c r="AD170" s="86"/>
      <c r="AE170" s="86"/>
      <c r="AF170" s="86"/>
    </row>
    <row r="171" spans="16:32">
      <c r="P171" s="86"/>
      <c r="Q171" s="86"/>
      <c r="R171" s="86"/>
      <c r="S171" s="86"/>
      <c r="T171" s="86"/>
      <c r="U171" s="86"/>
      <c r="V171" s="86"/>
      <c r="W171" s="86"/>
      <c r="X171" s="87"/>
      <c r="Y171" s="86"/>
      <c r="Z171" s="87"/>
      <c r="AA171" s="86"/>
      <c r="AB171" s="86"/>
      <c r="AC171" s="86"/>
      <c r="AD171" s="86"/>
      <c r="AE171" s="86"/>
      <c r="AF171" s="86"/>
    </row>
    <row r="172" spans="16:32">
      <c r="P172" s="86"/>
      <c r="Q172" s="86"/>
      <c r="R172" s="86"/>
      <c r="S172" s="86"/>
      <c r="T172" s="86"/>
      <c r="U172" s="86"/>
      <c r="V172" s="86"/>
      <c r="W172" s="86"/>
      <c r="X172" s="87"/>
      <c r="Y172" s="86"/>
      <c r="Z172" s="87"/>
      <c r="AA172" s="86"/>
      <c r="AB172" s="86"/>
      <c r="AC172" s="86"/>
      <c r="AD172" s="86"/>
      <c r="AE172" s="86"/>
      <c r="AF172" s="86"/>
    </row>
    <row r="173" spans="16:32">
      <c r="P173" s="86"/>
      <c r="Q173" s="86"/>
      <c r="R173" s="86"/>
      <c r="S173" s="86"/>
      <c r="T173" s="86"/>
      <c r="U173" s="86"/>
      <c r="V173" s="86"/>
      <c r="W173" s="86"/>
      <c r="X173" s="87"/>
      <c r="Y173" s="86"/>
      <c r="Z173" s="87"/>
      <c r="AA173" s="86"/>
      <c r="AB173" s="86"/>
      <c r="AC173" s="86"/>
      <c r="AD173" s="86"/>
      <c r="AE173" s="86"/>
      <c r="AF173" s="86"/>
    </row>
    <row r="174" spans="16:32">
      <c r="P174" s="86"/>
      <c r="Q174" s="86"/>
      <c r="R174" s="86"/>
      <c r="S174" s="86"/>
      <c r="T174" s="86"/>
      <c r="U174" s="86"/>
      <c r="V174" s="86"/>
      <c r="W174" s="86"/>
      <c r="X174" s="87"/>
      <c r="Y174" s="86"/>
      <c r="Z174" s="87"/>
      <c r="AA174" s="86"/>
      <c r="AB174" s="86"/>
      <c r="AC174" s="86"/>
      <c r="AD174" s="86"/>
      <c r="AE174" s="86"/>
      <c r="AF174" s="86"/>
    </row>
    <row r="175" spans="16:32">
      <c r="P175" s="86"/>
      <c r="Q175" s="86"/>
      <c r="R175" s="86"/>
      <c r="S175" s="86"/>
      <c r="T175" s="86"/>
      <c r="U175" s="86"/>
      <c r="V175" s="86"/>
      <c r="W175" s="86"/>
      <c r="X175" s="87"/>
      <c r="Y175" s="86"/>
      <c r="Z175" s="87"/>
      <c r="AA175" s="86"/>
      <c r="AB175" s="86"/>
      <c r="AC175" s="86"/>
      <c r="AD175" s="86"/>
      <c r="AE175" s="86"/>
      <c r="AF175" s="86"/>
    </row>
    <row r="176" spans="16:32">
      <c r="P176" s="86"/>
      <c r="Q176" s="86"/>
      <c r="R176" s="86"/>
      <c r="S176" s="86"/>
      <c r="T176" s="86"/>
      <c r="U176" s="86"/>
      <c r="V176" s="86"/>
      <c r="W176" s="86"/>
      <c r="X176" s="87"/>
      <c r="Y176" s="86"/>
      <c r="Z176" s="87"/>
      <c r="AA176" s="86"/>
      <c r="AB176" s="86"/>
      <c r="AC176" s="86"/>
      <c r="AD176" s="86"/>
      <c r="AE176" s="86"/>
      <c r="AF176" s="86"/>
    </row>
    <row r="177" spans="16:32">
      <c r="P177" s="86"/>
      <c r="Q177" s="86"/>
      <c r="R177" s="86"/>
      <c r="S177" s="86"/>
      <c r="T177" s="86"/>
      <c r="U177" s="86"/>
      <c r="V177" s="86"/>
      <c r="W177" s="86"/>
      <c r="X177" s="87"/>
      <c r="Y177" s="86"/>
      <c r="Z177" s="87"/>
      <c r="AA177" s="86"/>
      <c r="AB177" s="86"/>
      <c r="AC177" s="86"/>
      <c r="AD177" s="86"/>
      <c r="AE177" s="86"/>
      <c r="AF177" s="86"/>
    </row>
    <row r="178" spans="16:32">
      <c r="P178" s="86"/>
      <c r="Q178" s="86"/>
      <c r="R178" s="86"/>
      <c r="S178" s="86"/>
      <c r="T178" s="86"/>
      <c r="U178" s="86"/>
      <c r="V178" s="86"/>
      <c r="W178" s="86"/>
      <c r="X178" s="87"/>
      <c r="Y178" s="86"/>
      <c r="Z178" s="87"/>
      <c r="AA178" s="86"/>
      <c r="AB178" s="86"/>
      <c r="AC178" s="86"/>
      <c r="AD178" s="86"/>
      <c r="AE178" s="86"/>
      <c r="AF178" s="86"/>
    </row>
    <row r="179" spans="16:32">
      <c r="P179" s="86"/>
      <c r="Q179" s="86"/>
      <c r="R179" s="86"/>
      <c r="S179" s="86"/>
      <c r="T179" s="86"/>
      <c r="U179" s="86"/>
      <c r="V179" s="86"/>
      <c r="W179" s="86"/>
      <c r="X179" s="87"/>
      <c r="Y179" s="86"/>
      <c r="Z179" s="87"/>
      <c r="AA179" s="86"/>
      <c r="AB179" s="86"/>
      <c r="AC179" s="86"/>
      <c r="AD179" s="86"/>
      <c r="AE179" s="86"/>
      <c r="AF179" s="86"/>
    </row>
    <row r="180" spans="16:32">
      <c r="P180" s="86"/>
      <c r="Q180" s="86"/>
      <c r="R180" s="86"/>
      <c r="S180" s="86"/>
      <c r="T180" s="86"/>
      <c r="U180" s="86"/>
      <c r="V180" s="86"/>
      <c r="W180" s="86"/>
      <c r="X180" s="87"/>
      <c r="Y180" s="86"/>
      <c r="Z180" s="87"/>
      <c r="AA180" s="86"/>
      <c r="AB180" s="86"/>
      <c r="AC180" s="86"/>
      <c r="AD180" s="86"/>
      <c r="AE180" s="86"/>
      <c r="AF180" s="86"/>
    </row>
    <row r="181" spans="16:32">
      <c r="P181" s="86"/>
      <c r="Q181" s="86"/>
      <c r="R181" s="86"/>
      <c r="S181" s="86"/>
      <c r="T181" s="86"/>
      <c r="U181" s="86"/>
      <c r="V181" s="86"/>
      <c r="W181" s="86"/>
      <c r="X181" s="87"/>
      <c r="Y181" s="86"/>
      <c r="Z181" s="87"/>
      <c r="AA181" s="86"/>
      <c r="AB181" s="86"/>
      <c r="AC181" s="86"/>
      <c r="AD181" s="86"/>
      <c r="AE181" s="86"/>
      <c r="AF181" s="86"/>
    </row>
    <row r="182" spans="16:32">
      <c r="P182" s="86"/>
      <c r="Q182" s="86"/>
      <c r="R182" s="86"/>
      <c r="S182" s="86"/>
      <c r="T182" s="86"/>
      <c r="U182" s="86"/>
      <c r="V182" s="86"/>
      <c r="W182" s="86"/>
      <c r="X182" s="87"/>
      <c r="Y182" s="86"/>
      <c r="Z182" s="87"/>
      <c r="AA182" s="86"/>
      <c r="AB182" s="86"/>
      <c r="AC182" s="86"/>
      <c r="AD182" s="86"/>
      <c r="AE182" s="86"/>
      <c r="AF182" s="86"/>
    </row>
    <row r="183" spans="16:32">
      <c r="P183" s="86"/>
      <c r="Q183" s="86"/>
      <c r="R183" s="86"/>
      <c r="S183" s="86"/>
      <c r="T183" s="86"/>
      <c r="U183" s="86"/>
      <c r="V183" s="86"/>
      <c r="W183" s="86"/>
      <c r="X183" s="87"/>
      <c r="Y183" s="86"/>
      <c r="Z183" s="87"/>
      <c r="AA183" s="86"/>
      <c r="AB183" s="86"/>
      <c r="AC183" s="86"/>
      <c r="AD183" s="86"/>
      <c r="AE183" s="86"/>
      <c r="AF183" s="86"/>
    </row>
    <row r="184" spans="16:32">
      <c r="P184" s="86"/>
      <c r="Q184" s="86"/>
      <c r="R184" s="86"/>
      <c r="S184" s="86"/>
      <c r="T184" s="86"/>
      <c r="U184" s="86"/>
      <c r="V184" s="86"/>
      <c r="W184" s="86"/>
      <c r="X184" s="87"/>
      <c r="Y184" s="86"/>
      <c r="Z184" s="87"/>
      <c r="AA184" s="86"/>
      <c r="AB184" s="86"/>
      <c r="AC184" s="86"/>
      <c r="AD184" s="86"/>
      <c r="AE184" s="86"/>
      <c r="AF184" s="86"/>
    </row>
    <row r="185" spans="16:32">
      <c r="P185" s="86"/>
      <c r="Q185" s="86"/>
      <c r="R185" s="86"/>
      <c r="S185" s="86"/>
      <c r="T185" s="86"/>
      <c r="U185" s="86"/>
      <c r="V185" s="86"/>
      <c r="W185" s="86"/>
      <c r="X185" s="87"/>
      <c r="Y185" s="86"/>
      <c r="Z185" s="87"/>
      <c r="AA185" s="86"/>
      <c r="AB185" s="86"/>
      <c r="AC185" s="86"/>
      <c r="AD185" s="86"/>
      <c r="AE185" s="86"/>
      <c r="AF185" s="86"/>
    </row>
    <row r="186" spans="16:32">
      <c r="P186" s="86"/>
      <c r="Q186" s="86"/>
      <c r="R186" s="86"/>
      <c r="S186" s="86"/>
      <c r="T186" s="86"/>
      <c r="U186" s="86"/>
      <c r="V186" s="86"/>
      <c r="W186" s="86"/>
      <c r="X186" s="87"/>
      <c r="Y186" s="86"/>
      <c r="Z186" s="87"/>
      <c r="AA186" s="86"/>
      <c r="AB186" s="86"/>
      <c r="AC186" s="86"/>
      <c r="AD186" s="86"/>
      <c r="AE186" s="86"/>
      <c r="AF186" s="86"/>
    </row>
    <row r="187" spans="16:32">
      <c r="P187" s="86"/>
      <c r="Q187" s="86"/>
      <c r="R187" s="86"/>
      <c r="S187" s="86"/>
      <c r="T187" s="86"/>
      <c r="U187" s="86"/>
      <c r="V187" s="86"/>
      <c r="W187" s="86"/>
      <c r="X187" s="87"/>
      <c r="Y187" s="86"/>
      <c r="Z187" s="87"/>
      <c r="AA187" s="86"/>
      <c r="AB187" s="86"/>
      <c r="AC187" s="86"/>
      <c r="AD187" s="86"/>
      <c r="AE187" s="86"/>
      <c r="AF187" s="86"/>
    </row>
    <row r="188" spans="16:32">
      <c r="P188" s="86"/>
      <c r="Q188" s="86"/>
      <c r="R188" s="86"/>
      <c r="S188" s="86"/>
      <c r="T188" s="86"/>
      <c r="U188" s="86"/>
      <c r="V188" s="86"/>
      <c r="W188" s="86"/>
      <c r="X188" s="87"/>
      <c r="Y188" s="86"/>
      <c r="Z188" s="87"/>
      <c r="AA188" s="86"/>
      <c r="AB188" s="86"/>
      <c r="AC188" s="86"/>
      <c r="AD188" s="86"/>
      <c r="AE188" s="86"/>
      <c r="AF188" s="86"/>
    </row>
    <row r="189" spans="16:32">
      <c r="P189" s="86"/>
      <c r="Q189" s="86"/>
      <c r="R189" s="86"/>
      <c r="S189" s="86"/>
      <c r="T189" s="86"/>
      <c r="U189" s="86"/>
      <c r="V189" s="86"/>
      <c r="W189" s="86"/>
      <c r="X189" s="87"/>
      <c r="Y189" s="86"/>
      <c r="Z189" s="87"/>
      <c r="AA189" s="86"/>
      <c r="AB189" s="86"/>
      <c r="AC189" s="86"/>
      <c r="AD189" s="86"/>
      <c r="AE189" s="86"/>
      <c r="AF189" s="86"/>
    </row>
    <row r="190" spans="16:32">
      <c r="P190" s="86"/>
      <c r="Q190" s="86"/>
      <c r="R190" s="86"/>
      <c r="S190" s="86"/>
      <c r="T190" s="86"/>
      <c r="U190" s="86"/>
      <c r="V190" s="86"/>
      <c r="W190" s="86"/>
      <c r="X190" s="87"/>
      <c r="Y190" s="86"/>
      <c r="Z190" s="87"/>
      <c r="AA190" s="86"/>
      <c r="AB190" s="86"/>
      <c r="AC190" s="86"/>
      <c r="AD190" s="86"/>
      <c r="AE190" s="86"/>
      <c r="AF190" s="86"/>
    </row>
    <row r="191" spans="16:32">
      <c r="P191" s="86"/>
      <c r="Q191" s="86"/>
      <c r="R191" s="86"/>
      <c r="S191" s="86"/>
      <c r="T191" s="86"/>
      <c r="U191" s="86"/>
      <c r="V191" s="86"/>
      <c r="W191" s="86"/>
      <c r="X191" s="87"/>
      <c r="Y191" s="86"/>
      <c r="Z191" s="87"/>
      <c r="AA191" s="86"/>
      <c r="AB191" s="86"/>
      <c r="AC191" s="86"/>
      <c r="AD191" s="86"/>
      <c r="AE191" s="86"/>
      <c r="AF191" s="86"/>
    </row>
    <row r="192" spans="16:32">
      <c r="P192" s="86"/>
      <c r="Q192" s="86"/>
      <c r="R192" s="86"/>
      <c r="S192" s="86"/>
      <c r="T192" s="86"/>
      <c r="U192" s="86"/>
      <c r="V192" s="86"/>
      <c r="W192" s="86"/>
      <c r="X192" s="87"/>
      <c r="Y192" s="86"/>
      <c r="Z192" s="87"/>
      <c r="AA192" s="86"/>
      <c r="AB192" s="86"/>
      <c r="AC192" s="86"/>
      <c r="AD192" s="86"/>
      <c r="AE192" s="86"/>
      <c r="AF192" s="86"/>
    </row>
    <row r="193" spans="16:32">
      <c r="P193" s="86"/>
      <c r="Q193" s="86"/>
      <c r="R193" s="86"/>
      <c r="S193" s="86"/>
      <c r="T193" s="86"/>
      <c r="U193" s="86"/>
      <c r="V193" s="86"/>
      <c r="W193" s="86"/>
      <c r="X193" s="87"/>
      <c r="Y193" s="86"/>
      <c r="Z193" s="87"/>
      <c r="AA193" s="86"/>
      <c r="AB193" s="86"/>
      <c r="AC193" s="86"/>
      <c r="AD193" s="86"/>
      <c r="AE193" s="86"/>
      <c r="AF193" s="86"/>
    </row>
    <row r="194" spans="16:32">
      <c r="P194" s="86"/>
      <c r="Q194" s="86"/>
      <c r="R194" s="86"/>
      <c r="S194" s="86"/>
      <c r="T194" s="86"/>
      <c r="U194" s="86"/>
      <c r="V194" s="86"/>
      <c r="W194" s="86"/>
      <c r="X194" s="87"/>
      <c r="Y194" s="86"/>
      <c r="Z194" s="87"/>
      <c r="AA194" s="86"/>
      <c r="AB194" s="86"/>
      <c r="AC194" s="86"/>
      <c r="AD194" s="86"/>
      <c r="AE194" s="86"/>
      <c r="AF194" s="86"/>
    </row>
    <row r="195" spans="16:32">
      <c r="P195" s="86"/>
      <c r="Q195" s="86"/>
      <c r="R195" s="86"/>
      <c r="S195" s="86"/>
      <c r="T195" s="86"/>
      <c r="U195" s="86"/>
      <c r="V195" s="86"/>
      <c r="W195" s="86"/>
      <c r="X195" s="87"/>
      <c r="Y195" s="86"/>
      <c r="Z195" s="87"/>
      <c r="AA195" s="86"/>
      <c r="AB195" s="86"/>
      <c r="AC195" s="86"/>
      <c r="AD195" s="86"/>
      <c r="AE195" s="86"/>
      <c r="AF195" s="86"/>
    </row>
    <row r="196" spans="16:32">
      <c r="P196" s="86"/>
      <c r="Q196" s="86"/>
      <c r="R196" s="86"/>
      <c r="S196" s="86"/>
      <c r="T196" s="86"/>
      <c r="U196" s="86"/>
      <c r="V196" s="86"/>
      <c r="W196" s="86"/>
      <c r="X196" s="87"/>
      <c r="Y196" s="86"/>
      <c r="Z196" s="87"/>
      <c r="AA196" s="86"/>
      <c r="AB196" s="86"/>
      <c r="AC196" s="86"/>
      <c r="AD196" s="86"/>
      <c r="AE196" s="86"/>
      <c r="AF196" s="86"/>
    </row>
    <row r="197" spans="16:32">
      <c r="P197" s="86"/>
      <c r="Q197" s="86"/>
      <c r="R197" s="86"/>
      <c r="S197" s="86"/>
      <c r="T197" s="86"/>
      <c r="U197" s="86"/>
      <c r="V197" s="86"/>
      <c r="W197" s="86"/>
      <c r="X197" s="87"/>
      <c r="Y197" s="86"/>
      <c r="Z197" s="87"/>
      <c r="AA197" s="86"/>
      <c r="AB197" s="86"/>
      <c r="AC197" s="86"/>
      <c r="AD197" s="86"/>
      <c r="AE197" s="86"/>
      <c r="AF197" s="86"/>
    </row>
    <row r="198" spans="16:32">
      <c r="P198" s="86"/>
      <c r="Q198" s="86"/>
      <c r="R198" s="86"/>
      <c r="S198" s="86"/>
      <c r="T198" s="86"/>
      <c r="U198" s="86"/>
      <c r="V198" s="86"/>
      <c r="W198" s="86"/>
      <c r="X198" s="87"/>
      <c r="Y198" s="86"/>
      <c r="Z198" s="87"/>
      <c r="AA198" s="86"/>
      <c r="AB198" s="86"/>
      <c r="AC198" s="86"/>
      <c r="AD198" s="86"/>
      <c r="AE198" s="86"/>
      <c r="AF198" s="86"/>
    </row>
    <row r="199" spans="16:32">
      <c r="P199" s="86"/>
      <c r="Q199" s="86"/>
      <c r="R199" s="86"/>
      <c r="S199" s="86"/>
      <c r="T199" s="86"/>
      <c r="U199" s="86"/>
      <c r="V199" s="86"/>
      <c r="W199" s="86"/>
      <c r="X199" s="87"/>
      <c r="Y199" s="86"/>
      <c r="Z199" s="87"/>
      <c r="AA199" s="86"/>
      <c r="AB199" s="86"/>
      <c r="AC199" s="86"/>
      <c r="AD199" s="86"/>
      <c r="AE199" s="86"/>
      <c r="AF199" s="86"/>
    </row>
    <row r="200" spans="16:32">
      <c r="P200" s="86"/>
      <c r="Q200" s="86"/>
      <c r="R200" s="86"/>
      <c r="S200" s="86"/>
      <c r="T200" s="86"/>
      <c r="U200" s="86"/>
      <c r="V200" s="86"/>
      <c r="W200" s="86"/>
      <c r="X200" s="87"/>
      <c r="Y200" s="86"/>
      <c r="Z200" s="87"/>
      <c r="AA200" s="86"/>
      <c r="AB200" s="86"/>
      <c r="AC200" s="86"/>
      <c r="AD200" s="86"/>
      <c r="AE200" s="86"/>
      <c r="AF200" s="86"/>
    </row>
    <row r="201" spans="16:32">
      <c r="P201" s="86"/>
      <c r="Q201" s="86"/>
      <c r="R201" s="86"/>
      <c r="S201" s="86"/>
      <c r="T201" s="86"/>
      <c r="U201" s="86"/>
      <c r="V201" s="86"/>
      <c r="W201" s="86"/>
      <c r="X201" s="87"/>
      <c r="Y201" s="86"/>
      <c r="Z201" s="87"/>
      <c r="AA201" s="86"/>
      <c r="AB201" s="86"/>
      <c r="AC201" s="86"/>
      <c r="AD201" s="86"/>
      <c r="AE201" s="86"/>
      <c r="AF201" s="86"/>
    </row>
    <row r="202" spans="16:32">
      <c r="P202" s="86"/>
      <c r="Q202" s="86"/>
      <c r="R202" s="86"/>
      <c r="S202" s="86"/>
      <c r="T202" s="86"/>
      <c r="U202" s="86"/>
      <c r="V202" s="86"/>
      <c r="W202" s="86"/>
      <c r="X202" s="87"/>
      <c r="Y202" s="86"/>
      <c r="Z202" s="87"/>
      <c r="AA202" s="86"/>
      <c r="AB202" s="86"/>
      <c r="AC202" s="86"/>
      <c r="AD202" s="86"/>
      <c r="AE202" s="86"/>
      <c r="AF202" s="86"/>
    </row>
    <row r="203" spans="16:32">
      <c r="P203" s="86"/>
      <c r="Q203" s="86"/>
      <c r="R203" s="86"/>
      <c r="S203" s="86"/>
      <c r="T203" s="86"/>
      <c r="U203" s="86"/>
      <c r="V203" s="86"/>
      <c r="W203" s="86"/>
      <c r="X203" s="87"/>
      <c r="Y203" s="86"/>
      <c r="Z203" s="87"/>
      <c r="AA203" s="86"/>
      <c r="AB203" s="86"/>
      <c r="AC203" s="86"/>
      <c r="AD203" s="86"/>
      <c r="AE203" s="86"/>
      <c r="AF203" s="86"/>
    </row>
    <row r="204" spans="16:32">
      <c r="P204" s="86"/>
      <c r="Q204" s="86"/>
      <c r="R204" s="86"/>
      <c r="S204" s="86"/>
      <c r="T204" s="86"/>
      <c r="U204" s="86"/>
      <c r="V204" s="86"/>
      <c r="W204" s="86"/>
      <c r="X204" s="87"/>
      <c r="Y204" s="86"/>
      <c r="Z204" s="87"/>
      <c r="AA204" s="86"/>
      <c r="AB204" s="86"/>
      <c r="AC204" s="86"/>
      <c r="AD204" s="86"/>
      <c r="AE204" s="86"/>
      <c r="AF204" s="86"/>
    </row>
    <row r="205" spans="16:32">
      <c r="P205" s="86"/>
      <c r="Q205" s="86"/>
      <c r="R205" s="86"/>
      <c r="S205" s="86"/>
      <c r="T205" s="86"/>
      <c r="U205" s="86"/>
      <c r="V205" s="86"/>
      <c r="W205" s="86"/>
      <c r="X205" s="87"/>
      <c r="Y205" s="86"/>
      <c r="Z205" s="87"/>
      <c r="AA205" s="86"/>
      <c r="AB205" s="86"/>
      <c r="AC205" s="86"/>
      <c r="AD205" s="86"/>
      <c r="AE205" s="86"/>
      <c r="AF205" s="86"/>
    </row>
    <row r="206" spans="16:32">
      <c r="P206" s="86"/>
      <c r="Q206" s="86"/>
      <c r="R206" s="86"/>
      <c r="S206" s="86"/>
      <c r="T206" s="86"/>
      <c r="U206" s="86"/>
      <c r="V206" s="86"/>
      <c r="W206" s="86"/>
      <c r="X206" s="87"/>
      <c r="Y206" s="86"/>
      <c r="Z206" s="87"/>
      <c r="AA206" s="86"/>
      <c r="AB206" s="86"/>
      <c r="AC206" s="86"/>
      <c r="AD206" s="86"/>
      <c r="AE206" s="86"/>
      <c r="AF206" s="86"/>
    </row>
    <row r="207" spans="16:32">
      <c r="P207" s="86"/>
      <c r="Q207" s="86"/>
      <c r="R207" s="86"/>
      <c r="S207" s="86"/>
      <c r="T207" s="86"/>
      <c r="U207" s="86"/>
      <c r="V207" s="86"/>
      <c r="W207" s="86"/>
      <c r="X207" s="87"/>
      <c r="Y207" s="86"/>
      <c r="Z207" s="87"/>
      <c r="AA207" s="86"/>
      <c r="AB207" s="86"/>
      <c r="AC207" s="86"/>
      <c r="AD207" s="86"/>
      <c r="AE207" s="86"/>
      <c r="AF207" s="86"/>
    </row>
    <row r="208" spans="16:32">
      <c r="P208" s="86"/>
      <c r="Q208" s="86"/>
      <c r="R208" s="86"/>
      <c r="S208" s="86"/>
      <c r="T208" s="86"/>
      <c r="U208" s="86"/>
      <c r="V208" s="86"/>
      <c r="W208" s="86"/>
      <c r="X208" s="87"/>
      <c r="Y208" s="86"/>
      <c r="Z208" s="87"/>
      <c r="AA208" s="86"/>
      <c r="AB208" s="86"/>
      <c r="AC208" s="86"/>
      <c r="AD208" s="86"/>
      <c r="AE208" s="86"/>
      <c r="AF208" s="86"/>
    </row>
    <row r="209" spans="16:32">
      <c r="P209" s="86"/>
      <c r="Q209" s="86"/>
      <c r="R209" s="86"/>
      <c r="S209" s="86"/>
      <c r="T209" s="86"/>
      <c r="U209" s="86"/>
      <c r="V209" s="86"/>
      <c r="W209" s="86"/>
      <c r="X209" s="87"/>
      <c r="Y209" s="86"/>
      <c r="Z209" s="87"/>
      <c r="AA209" s="86"/>
      <c r="AB209" s="86"/>
      <c r="AC209" s="86"/>
      <c r="AD209" s="86"/>
      <c r="AE209" s="86"/>
      <c r="AF209" s="86"/>
    </row>
    <row r="210" spans="16:32">
      <c r="P210" s="86"/>
      <c r="Q210" s="86"/>
      <c r="R210" s="86"/>
      <c r="S210" s="86"/>
      <c r="T210" s="86"/>
      <c r="U210" s="86"/>
      <c r="V210" s="86"/>
      <c r="W210" s="86"/>
      <c r="X210" s="87"/>
      <c r="Y210" s="86"/>
      <c r="Z210" s="87"/>
      <c r="AA210" s="86"/>
      <c r="AB210" s="86"/>
      <c r="AC210" s="86"/>
      <c r="AD210" s="86"/>
      <c r="AE210" s="86"/>
      <c r="AF210" s="86"/>
    </row>
    <row r="211" spans="16:32">
      <c r="P211" s="86"/>
      <c r="Q211" s="86"/>
      <c r="R211" s="86"/>
      <c r="S211" s="86"/>
      <c r="T211" s="86"/>
      <c r="U211" s="86"/>
      <c r="V211" s="86"/>
      <c r="W211" s="86"/>
      <c r="X211" s="87"/>
      <c r="Y211" s="86"/>
      <c r="Z211" s="87"/>
      <c r="AA211" s="86"/>
      <c r="AB211" s="86"/>
      <c r="AC211" s="86"/>
      <c r="AD211" s="86"/>
      <c r="AE211" s="86"/>
      <c r="AF211" s="86"/>
    </row>
    <row r="212" spans="16:32">
      <c r="P212" s="86"/>
      <c r="Q212" s="86"/>
      <c r="R212" s="86"/>
      <c r="S212" s="86"/>
      <c r="T212" s="86"/>
      <c r="U212" s="86"/>
      <c r="V212" s="86"/>
      <c r="W212" s="86"/>
      <c r="X212" s="87"/>
      <c r="Y212" s="86"/>
      <c r="Z212" s="87"/>
      <c r="AA212" s="86"/>
      <c r="AB212" s="86"/>
      <c r="AC212" s="86"/>
      <c r="AD212" s="86"/>
      <c r="AE212" s="86"/>
      <c r="AF212" s="86"/>
    </row>
    <row r="213" spans="16:32">
      <c r="P213" s="86"/>
      <c r="Q213" s="86"/>
      <c r="R213" s="86"/>
      <c r="S213" s="86"/>
      <c r="T213" s="86"/>
      <c r="U213" s="86"/>
      <c r="V213" s="86"/>
      <c r="W213" s="86"/>
      <c r="X213" s="87"/>
      <c r="Y213" s="86"/>
      <c r="Z213" s="87"/>
      <c r="AA213" s="86"/>
      <c r="AB213" s="86"/>
      <c r="AC213" s="86"/>
      <c r="AD213" s="86"/>
      <c r="AE213" s="86"/>
      <c r="AF213" s="86"/>
    </row>
    <row r="214" spans="16:32">
      <c r="P214" s="86"/>
      <c r="Q214" s="86"/>
      <c r="R214" s="86"/>
      <c r="S214" s="86"/>
      <c r="T214" s="86"/>
      <c r="U214" s="86"/>
      <c r="V214" s="86"/>
      <c r="W214" s="86"/>
      <c r="X214" s="87"/>
      <c r="Y214" s="86"/>
      <c r="Z214" s="87"/>
      <c r="AA214" s="86"/>
      <c r="AB214" s="86"/>
      <c r="AC214" s="86"/>
      <c r="AD214" s="86"/>
      <c r="AE214" s="86"/>
      <c r="AF214" s="86"/>
    </row>
    <row r="215" spans="16:32">
      <c r="P215" s="86"/>
      <c r="Q215" s="86"/>
      <c r="R215" s="86"/>
      <c r="S215" s="86"/>
      <c r="T215" s="86"/>
      <c r="U215" s="86"/>
      <c r="V215" s="86"/>
      <c r="W215" s="86"/>
      <c r="X215" s="87"/>
      <c r="Y215" s="86"/>
      <c r="Z215" s="87"/>
      <c r="AA215" s="86"/>
      <c r="AB215" s="86"/>
      <c r="AC215" s="86"/>
      <c r="AD215" s="86"/>
      <c r="AE215" s="86"/>
      <c r="AF215" s="86"/>
    </row>
    <row r="216" spans="16:32">
      <c r="P216" s="86"/>
      <c r="Q216" s="86"/>
      <c r="R216" s="86"/>
      <c r="S216" s="86"/>
      <c r="T216" s="86"/>
      <c r="U216" s="86"/>
      <c r="V216" s="86"/>
      <c r="W216" s="86"/>
      <c r="X216" s="87"/>
      <c r="Y216" s="86"/>
      <c r="Z216" s="87"/>
      <c r="AA216" s="86"/>
      <c r="AB216" s="86"/>
      <c r="AC216" s="86"/>
      <c r="AD216" s="86"/>
      <c r="AE216" s="86"/>
      <c r="AF216" s="86"/>
    </row>
    <row r="217" spans="16:32">
      <c r="P217" s="86"/>
      <c r="Q217" s="86"/>
      <c r="R217" s="86"/>
      <c r="S217" s="86"/>
      <c r="T217" s="86"/>
      <c r="U217" s="86"/>
      <c r="V217" s="86"/>
      <c r="W217" s="86"/>
      <c r="X217" s="87"/>
      <c r="Y217" s="86"/>
      <c r="Z217" s="87"/>
      <c r="AA217" s="86"/>
      <c r="AB217" s="86"/>
      <c r="AC217" s="86"/>
      <c r="AD217" s="86"/>
      <c r="AE217" s="86"/>
      <c r="AF217" s="86"/>
    </row>
    <row r="218" spans="16:32">
      <c r="P218" s="86"/>
      <c r="Q218" s="86"/>
      <c r="R218" s="86"/>
      <c r="S218" s="86"/>
      <c r="T218" s="86"/>
      <c r="U218" s="86"/>
      <c r="V218" s="86"/>
      <c r="W218" s="86"/>
      <c r="X218" s="87"/>
      <c r="Y218" s="86"/>
      <c r="Z218" s="87"/>
      <c r="AA218" s="86"/>
      <c r="AB218" s="86"/>
      <c r="AC218" s="86"/>
      <c r="AD218" s="86"/>
      <c r="AE218" s="86"/>
      <c r="AF218" s="86"/>
    </row>
    <row r="219" spans="16:32">
      <c r="P219" s="86"/>
      <c r="Q219" s="86"/>
      <c r="R219" s="86"/>
      <c r="S219" s="86"/>
      <c r="T219" s="86"/>
      <c r="U219" s="86"/>
      <c r="V219" s="86"/>
      <c r="W219" s="86"/>
      <c r="X219" s="87"/>
      <c r="Y219" s="86"/>
      <c r="Z219" s="87"/>
      <c r="AA219" s="86"/>
      <c r="AB219" s="86"/>
      <c r="AC219" s="86"/>
      <c r="AD219" s="86"/>
      <c r="AE219" s="86"/>
      <c r="AF219" s="86"/>
    </row>
    <row r="220" spans="16:32">
      <c r="P220" s="86"/>
      <c r="Q220" s="86"/>
      <c r="R220" s="86"/>
      <c r="S220" s="86"/>
      <c r="T220" s="86"/>
      <c r="U220" s="86"/>
      <c r="V220" s="86"/>
      <c r="W220" s="86"/>
      <c r="X220" s="87"/>
      <c r="Y220" s="86"/>
      <c r="Z220" s="87"/>
      <c r="AA220" s="86"/>
      <c r="AB220" s="86"/>
      <c r="AC220" s="86"/>
      <c r="AD220" s="86"/>
      <c r="AE220" s="86"/>
      <c r="AF220" s="86"/>
    </row>
    <row r="221" spans="16:32">
      <c r="P221" s="86"/>
      <c r="Q221" s="86"/>
      <c r="R221" s="86"/>
      <c r="S221" s="86"/>
      <c r="T221" s="86"/>
      <c r="U221" s="86"/>
      <c r="V221" s="86"/>
      <c r="W221" s="86"/>
      <c r="X221" s="87"/>
      <c r="Y221" s="86"/>
      <c r="Z221" s="87"/>
      <c r="AA221" s="86"/>
      <c r="AB221" s="86"/>
      <c r="AC221" s="86"/>
      <c r="AD221" s="86"/>
      <c r="AE221" s="86"/>
      <c r="AF221" s="86"/>
    </row>
    <row r="222" spans="16:32">
      <c r="P222" s="86"/>
      <c r="Q222" s="86"/>
      <c r="R222" s="86"/>
      <c r="S222" s="86"/>
      <c r="T222" s="86"/>
      <c r="U222" s="86"/>
      <c r="V222" s="86"/>
      <c r="W222" s="86"/>
      <c r="X222" s="87"/>
      <c r="Y222" s="86"/>
      <c r="Z222" s="87"/>
      <c r="AA222" s="86"/>
      <c r="AB222" s="86"/>
      <c r="AC222" s="86"/>
      <c r="AD222" s="86"/>
      <c r="AE222" s="86"/>
      <c r="AF222" s="86"/>
    </row>
    <row r="223" spans="16:32">
      <c r="P223" s="86"/>
      <c r="Q223" s="86"/>
      <c r="R223" s="86"/>
      <c r="S223" s="86"/>
      <c r="T223" s="86"/>
      <c r="U223" s="86"/>
      <c r="V223" s="86"/>
      <c r="W223" s="86"/>
      <c r="X223" s="87"/>
      <c r="Y223" s="86"/>
      <c r="Z223" s="87"/>
      <c r="AA223" s="86"/>
      <c r="AB223" s="86"/>
      <c r="AC223" s="86"/>
      <c r="AD223" s="86"/>
      <c r="AE223" s="86"/>
      <c r="AF223" s="86"/>
    </row>
    <row r="224" spans="16:32">
      <c r="P224" s="86"/>
      <c r="Q224" s="86"/>
      <c r="R224" s="86"/>
      <c r="S224" s="86"/>
      <c r="T224" s="86"/>
      <c r="U224" s="86"/>
      <c r="V224" s="86"/>
      <c r="W224" s="86"/>
      <c r="X224" s="87"/>
      <c r="Y224" s="86"/>
      <c r="Z224" s="87"/>
      <c r="AA224" s="86"/>
      <c r="AB224" s="86"/>
      <c r="AC224" s="86"/>
      <c r="AD224" s="86"/>
      <c r="AE224" s="86"/>
      <c r="AF224" s="86"/>
    </row>
    <row r="225" spans="16:32">
      <c r="P225" s="86"/>
      <c r="Q225" s="86"/>
      <c r="R225" s="86"/>
      <c r="S225" s="86"/>
      <c r="T225" s="86"/>
      <c r="U225" s="86"/>
      <c r="V225" s="86"/>
      <c r="W225" s="86"/>
      <c r="X225" s="87"/>
      <c r="Y225" s="86"/>
      <c r="Z225" s="87"/>
      <c r="AA225" s="86"/>
      <c r="AB225" s="86"/>
      <c r="AC225" s="86"/>
      <c r="AD225" s="86"/>
      <c r="AE225" s="86"/>
      <c r="AF225" s="86"/>
    </row>
    <row r="226" spans="16:32">
      <c r="P226" s="86"/>
      <c r="Q226" s="86"/>
      <c r="R226" s="86"/>
      <c r="S226" s="86"/>
      <c r="T226" s="86"/>
      <c r="U226" s="86"/>
      <c r="V226" s="86"/>
      <c r="W226" s="86"/>
      <c r="X226" s="87"/>
      <c r="Y226" s="86"/>
      <c r="Z226" s="87"/>
      <c r="AA226" s="86"/>
      <c r="AB226" s="86"/>
      <c r="AC226" s="86"/>
      <c r="AD226" s="86"/>
      <c r="AE226" s="86"/>
      <c r="AF226" s="86"/>
    </row>
    <row r="227" spans="16:32">
      <c r="P227" s="86"/>
      <c r="Q227" s="86"/>
      <c r="R227" s="86"/>
      <c r="S227" s="86"/>
      <c r="T227" s="86"/>
      <c r="U227" s="86"/>
      <c r="V227" s="86"/>
      <c r="W227" s="86"/>
      <c r="X227" s="87"/>
      <c r="Y227" s="86"/>
      <c r="Z227" s="87"/>
      <c r="AA227" s="86"/>
      <c r="AB227" s="86"/>
      <c r="AC227" s="86"/>
      <c r="AD227" s="86"/>
      <c r="AE227" s="86"/>
      <c r="AF227" s="86"/>
    </row>
    <row r="228" spans="16:32">
      <c r="P228" s="86"/>
      <c r="Q228" s="86"/>
      <c r="R228" s="86"/>
      <c r="S228" s="86"/>
      <c r="T228" s="86"/>
      <c r="U228" s="86"/>
      <c r="V228" s="86"/>
      <c r="W228" s="86"/>
      <c r="X228" s="87"/>
      <c r="Y228" s="86"/>
      <c r="Z228" s="87"/>
      <c r="AA228" s="86"/>
      <c r="AB228" s="86"/>
      <c r="AC228" s="86"/>
      <c r="AD228" s="86"/>
      <c r="AE228" s="86"/>
      <c r="AF228" s="86"/>
    </row>
    <row r="229" spans="16:32">
      <c r="P229" s="86"/>
      <c r="Q229" s="86"/>
      <c r="R229" s="86"/>
      <c r="S229" s="86"/>
      <c r="T229" s="86"/>
      <c r="U229" s="86"/>
      <c r="V229" s="86"/>
      <c r="W229" s="86"/>
      <c r="X229" s="87"/>
      <c r="Y229" s="86"/>
      <c r="Z229" s="87"/>
      <c r="AA229" s="86"/>
      <c r="AB229" s="86"/>
      <c r="AC229" s="86"/>
      <c r="AD229" s="86"/>
      <c r="AE229" s="86"/>
      <c r="AF229" s="86"/>
    </row>
    <row r="230" spans="16:32">
      <c r="P230" s="86"/>
      <c r="Q230" s="86"/>
      <c r="R230" s="86"/>
      <c r="S230" s="86"/>
      <c r="T230" s="86"/>
      <c r="U230" s="86"/>
      <c r="V230" s="86"/>
      <c r="W230" s="86"/>
      <c r="X230" s="87"/>
      <c r="Y230" s="86"/>
      <c r="Z230" s="87"/>
      <c r="AA230" s="86"/>
      <c r="AB230" s="86"/>
      <c r="AC230" s="86"/>
      <c r="AD230" s="86"/>
      <c r="AE230" s="86"/>
      <c r="AF230" s="86"/>
    </row>
    <row r="231" spans="16:32">
      <c r="P231" s="86"/>
      <c r="Q231" s="86"/>
      <c r="R231" s="86"/>
      <c r="S231" s="86"/>
      <c r="T231" s="86"/>
      <c r="U231" s="86"/>
      <c r="V231" s="86"/>
      <c r="W231" s="86"/>
      <c r="X231" s="87"/>
      <c r="Y231" s="86"/>
      <c r="Z231" s="87"/>
      <c r="AA231" s="86"/>
      <c r="AB231" s="86"/>
      <c r="AC231" s="86"/>
      <c r="AD231" s="86"/>
      <c r="AE231" s="86"/>
      <c r="AF231" s="86"/>
    </row>
    <row r="232" spans="16:32">
      <c r="P232" s="86"/>
      <c r="Q232" s="86"/>
      <c r="R232" s="86"/>
      <c r="S232" s="86"/>
      <c r="T232" s="86"/>
      <c r="U232" s="86"/>
      <c r="V232" s="86"/>
      <c r="W232" s="86"/>
      <c r="X232" s="87"/>
      <c r="Y232" s="86"/>
      <c r="Z232" s="87"/>
      <c r="AA232" s="86"/>
      <c r="AB232" s="86"/>
      <c r="AC232" s="86"/>
      <c r="AD232" s="86"/>
      <c r="AE232" s="86"/>
      <c r="AF232" s="86"/>
    </row>
    <row r="233" spans="16:32">
      <c r="P233" s="86"/>
      <c r="Q233" s="86"/>
      <c r="R233" s="86"/>
      <c r="S233" s="86"/>
      <c r="T233" s="86"/>
      <c r="U233" s="86"/>
      <c r="V233" s="86"/>
      <c r="W233" s="86"/>
      <c r="X233" s="87"/>
      <c r="Y233" s="86"/>
      <c r="Z233" s="87"/>
      <c r="AA233" s="86"/>
      <c r="AB233" s="86"/>
      <c r="AC233" s="86"/>
      <c r="AD233" s="86"/>
      <c r="AE233" s="86"/>
      <c r="AF233" s="86"/>
    </row>
    <row r="234" spans="16:32">
      <c r="P234" s="86"/>
      <c r="Q234" s="86"/>
      <c r="R234" s="86"/>
      <c r="S234" s="86"/>
      <c r="T234" s="86"/>
      <c r="U234" s="86"/>
      <c r="V234" s="86"/>
      <c r="W234" s="86"/>
      <c r="X234" s="87"/>
      <c r="Y234" s="86"/>
      <c r="Z234" s="87"/>
      <c r="AA234" s="86"/>
      <c r="AB234" s="86"/>
      <c r="AC234" s="86"/>
      <c r="AD234" s="86"/>
      <c r="AE234" s="86"/>
      <c r="AF234" s="86"/>
    </row>
    <row r="235" spans="16:32">
      <c r="P235" s="86"/>
      <c r="Q235" s="86"/>
      <c r="R235" s="86"/>
      <c r="S235" s="86"/>
      <c r="T235" s="86"/>
      <c r="U235" s="86"/>
      <c r="V235" s="86"/>
      <c r="W235" s="86"/>
      <c r="X235" s="87"/>
      <c r="Y235" s="86"/>
      <c r="Z235" s="87"/>
      <c r="AA235" s="86"/>
      <c r="AB235" s="86"/>
      <c r="AC235" s="86"/>
      <c r="AD235" s="86"/>
      <c r="AE235" s="86"/>
      <c r="AF235" s="86"/>
    </row>
    <row r="236" spans="16:32">
      <c r="P236" s="86"/>
      <c r="Q236" s="86"/>
      <c r="R236" s="86"/>
      <c r="S236" s="86"/>
      <c r="T236" s="86"/>
      <c r="U236" s="86"/>
      <c r="V236" s="86"/>
      <c r="W236" s="86"/>
      <c r="X236" s="87"/>
      <c r="Y236" s="86"/>
      <c r="Z236" s="87"/>
      <c r="AA236" s="86"/>
      <c r="AB236" s="86"/>
      <c r="AC236" s="86"/>
      <c r="AD236" s="86"/>
      <c r="AE236" s="86"/>
      <c r="AF236" s="86"/>
    </row>
    <row r="237" spans="16:32">
      <c r="P237" s="86"/>
      <c r="Q237" s="86"/>
      <c r="R237" s="86"/>
      <c r="S237" s="86"/>
      <c r="T237" s="86"/>
      <c r="U237" s="86"/>
      <c r="V237" s="86"/>
      <c r="W237" s="86"/>
      <c r="X237" s="87"/>
      <c r="Y237" s="86"/>
      <c r="Z237" s="87"/>
      <c r="AA237" s="86"/>
      <c r="AB237" s="86"/>
      <c r="AC237" s="86"/>
      <c r="AD237" s="86"/>
      <c r="AE237" s="86"/>
      <c r="AF237" s="86"/>
    </row>
    <row r="238" spans="16:32">
      <c r="P238" s="86"/>
      <c r="Q238" s="86"/>
      <c r="R238" s="86"/>
      <c r="S238" s="86"/>
      <c r="T238" s="86"/>
      <c r="U238" s="86"/>
      <c r="V238" s="86"/>
      <c r="W238" s="86"/>
      <c r="X238" s="87"/>
      <c r="Y238" s="86"/>
      <c r="Z238" s="87"/>
      <c r="AA238" s="86"/>
      <c r="AB238" s="86"/>
      <c r="AC238" s="86"/>
      <c r="AD238" s="86"/>
      <c r="AE238" s="86"/>
      <c r="AF238" s="86"/>
    </row>
    <row r="239" spans="16:32">
      <c r="P239" s="86"/>
      <c r="Q239" s="86"/>
      <c r="R239" s="86"/>
      <c r="S239" s="86"/>
      <c r="T239" s="86"/>
      <c r="U239" s="86"/>
      <c r="V239" s="86"/>
      <c r="W239" s="86"/>
      <c r="X239" s="87"/>
      <c r="Y239" s="86"/>
      <c r="Z239" s="87"/>
      <c r="AA239" s="86"/>
      <c r="AB239" s="86"/>
      <c r="AC239" s="86"/>
      <c r="AD239" s="86"/>
      <c r="AE239" s="86"/>
      <c r="AF239" s="86"/>
    </row>
    <row r="240" spans="16:32">
      <c r="P240" s="86"/>
      <c r="Q240" s="86"/>
      <c r="R240" s="86"/>
      <c r="S240" s="86"/>
      <c r="T240" s="86"/>
      <c r="U240" s="86"/>
      <c r="V240" s="86"/>
      <c r="W240" s="86"/>
      <c r="X240" s="87"/>
      <c r="Y240" s="86"/>
      <c r="Z240" s="87"/>
      <c r="AA240" s="86"/>
      <c r="AB240" s="86"/>
      <c r="AC240" s="86"/>
      <c r="AD240" s="86"/>
      <c r="AE240" s="86"/>
      <c r="AF240" s="86"/>
    </row>
    <row r="241" spans="16:32">
      <c r="P241" s="86"/>
      <c r="Q241" s="86"/>
      <c r="R241" s="86"/>
      <c r="S241" s="86"/>
      <c r="T241" s="86"/>
      <c r="U241" s="86"/>
      <c r="V241" s="86"/>
      <c r="W241" s="86"/>
      <c r="X241" s="87"/>
      <c r="Y241" s="86"/>
      <c r="Z241" s="87"/>
      <c r="AA241" s="86"/>
      <c r="AB241" s="86"/>
      <c r="AC241" s="86"/>
      <c r="AD241" s="86"/>
      <c r="AE241" s="86"/>
      <c r="AF241" s="86"/>
    </row>
    <row r="242" spans="16:32">
      <c r="P242" s="86"/>
      <c r="Q242" s="86"/>
      <c r="R242" s="86"/>
      <c r="S242" s="86"/>
      <c r="T242" s="86"/>
      <c r="U242" s="86"/>
      <c r="V242" s="86"/>
      <c r="W242" s="86"/>
      <c r="X242" s="87"/>
      <c r="Y242" s="86"/>
      <c r="Z242" s="87"/>
      <c r="AA242" s="86"/>
      <c r="AB242" s="86"/>
      <c r="AC242" s="86"/>
      <c r="AD242" s="86"/>
      <c r="AE242" s="86"/>
      <c r="AF242" s="86"/>
    </row>
    <row r="243" spans="16:32">
      <c r="P243" s="86"/>
      <c r="Q243" s="86"/>
      <c r="R243" s="86"/>
      <c r="S243" s="86"/>
      <c r="T243" s="86"/>
      <c r="U243" s="86"/>
      <c r="V243" s="86"/>
      <c r="W243" s="86"/>
      <c r="X243" s="87"/>
      <c r="Y243" s="86"/>
      <c r="Z243" s="87"/>
      <c r="AA243" s="86"/>
      <c r="AB243" s="86"/>
      <c r="AC243" s="86"/>
      <c r="AD243" s="86"/>
      <c r="AE243" s="86"/>
      <c r="AF243" s="86"/>
    </row>
    <row r="244" spans="16:32">
      <c r="P244" s="86"/>
      <c r="Q244" s="86"/>
      <c r="R244" s="86"/>
      <c r="S244" s="86"/>
      <c r="T244" s="86"/>
      <c r="U244" s="86"/>
      <c r="V244" s="86"/>
      <c r="W244" s="86"/>
      <c r="X244" s="87"/>
      <c r="Y244" s="86"/>
      <c r="Z244" s="87"/>
      <c r="AA244" s="86"/>
      <c r="AB244" s="86"/>
      <c r="AC244" s="86"/>
      <c r="AD244" s="86"/>
      <c r="AE244" s="86"/>
      <c r="AF244" s="86"/>
    </row>
    <row r="245" spans="16:32">
      <c r="P245" s="86"/>
      <c r="Q245" s="86"/>
      <c r="R245" s="86"/>
      <c r="S245" s="86"/>
      <c r="T245" s="86"/>
      <c r="U245" s="86"/>
      <c r="V245" s="86"/>
      <c r="W245" s="86"/>
      <c r="X245" s="87"/>
      <c r="Y245" s="86"/>
      <c r="Z245" s="87"/>
      <c r="AA245" s="86"/>
      <c r="AB245" s="86"/>
      <c r="AC245" s="86"/>
      <c r="AD245" s="86"/>
      <c r="AE245" s="86"/>
      <c r="AF245" s="86"/>
    </row>
    <row r="246" spans="16:32">
      <c r="P246" s="86"/>
      <c r="Q246" s="86"/>
      <c r="R246" s="86"/>
      <c r="S246" s="86"/>
      <c r="T246" s="86"/>
      <c r="U246" s="86"/>
      <c r="V246" s="86"/>
      <c r="W246" s="86"/>
      <c r="X246" s="87"/>
      <c r="Y246" s="86"/>
      <c r="Z246" s="87"/>
      <c r="AA246" s="86"/>
      <c r="AB246" s="86"/>
      <c r="AC246" s="86"/>
      <c r="AD246" s="86"/>
      <c r="AE246" s="86"/>
      <c r="AF246" s="86"/>
    </row>
    <row r="247" spans="16:32">
      <c r="P247" s="86"/>
      <c r="Q247" s="86"/>
      <c r="R247" s="86"/>
      <c r="S247" s="86"/>
      <c r="T247" s="86"/>
      <c r="U247" s="86"/>
      <c r="V247" s="86"/>
      <c r="W247" s="86"/>
      <c r="X247" s="87"/>
      <c r="Y247" s="86"/>
      <c r="Z247" s="87"/>
      <c r="AA247" s="86"/>
      <c r="AB247" s="86"/>
      <c r="AC247" s="86"/>
      <c r="AD247" s="86"/>
      <c r="AE247" s="86"/>
      <c r="AF247" s="86"/>
    </row>
    <row r="248" spans="16:32">
      <c r="P248" s="86"/>
      <c r="Q248" s="86"/>
      <c r="R248" s="86"/>
      <c r="S248" s="86"/>
      <c r="T248" s="86"/>
      <c r="U248" s="86"/>
      <c r="V248" s="86"/>
      <c r="W248" s="86"/>
      <c r="X248" s="87"/>
      <c r="Y248" s="86"/>
      <c r="Z248" s="87"/>
      <c r="AA248" s="86"/>
      <c r="AB248" s="86"/>
      <c r="AC248" s="86"/>
      <c r="AD248" s="86"/>
      <c r="AE248" s="86"/>
      <c r="AF248" s="86"/>
    </row>
    <row r="249" spans="16:32">
      <c r="P249" s="86"/>
      <c r="Q249" s="86"/>
      <c r="R249" s="86"/>
      <c r="S249" s="86"/>
      <c r="T249" s="86"/>
      <c r="U249" s="86"/>
      <c r="V249" s="86"/>
      <c r="W249" s="86"/>
      <c r="X249" s="87"/>
      <c r="Y249" s="86"/>
      <c r="Z249" s="87"/>
      <c r="AA249" s="86"/>
      <c r="AB249" s="86"/>
      <c r="AC249" s="86"/>
      <c r="AD249" s="86"/>
      <c r="AE249" s="86"/>
      <c r="AF249" s="86"/>
    </row>
    <row r="250" spans="16:32">
      <c r="P250" s="86"/>
      <c r="Q250" s="86"/>
      <c r="R250" s="86"/>
      <c r="S250" s="86"/>
      <c r="T250" s="86"/>
      <c r="U250" s="86"/>
      <c r="V250" s="86"/>
      <c r="W250" s="86"/>
      <c r="X250" s="87"/>
      <c r="Y250" s="86"/>
      <c r="Z250" s="87"/>
      <c r="AA250" s="86"/>
      <c r="AB250" s="86"/>
      <c r="AC250" s="86"/>
      <c r="AD250" s="86"/>
      <c r="AE250" s="86"/>
      <c r="AF250" s="86"/>
    </row>
    <row r="251" spans="16:32">
      <c r="P251" s="86"/>
      <c r="Q251" s="86"/>
      <c r="R251" s="86"/>
      <c r="S251" s="86"/>
      <c r="T251" s="86"/>
      <c r="U251" s="86"/>
      <c r="V251" s="86"/>
      <c r="W251" s="86"/>
      <c r="X251" s="87"/>
      <c r="Y251" s="86"/>
      <c r="Z251" s="87"/>
      <c r="AA251" s="86"/>
      <c r="AB251" s="86"/>
      <c r="AC251" s="86"/>
      <c r="AD251" s="86"/>
      <c r="AE251" s="86"/>
      <c r="AF251" s="86"/>
    </row>
    <row r="252" spans="16:32">
      <c r="P252" s="86"/>
      <c r="Q252" s="86"/>
      <c r="R252" s="86"/>
      <c r="S252" s="86"/>
      <c r="T252" s="86"/>
      <c r="U252" s="86"/>
      <c r="V252" s="86"/>
      <c r="W252" s="86"/>
      <c r="X252" s="87"/>
      <c r="Y252" s="86"/>
      <c r="Z252" s="87"/>
      <c r="AA252" s="86"/>
      <c r="AB252" s="86"/>
      <c r="AC252" s="86"/>
      <c r="AD252" s="86"/>
      <c r="AE252" s="86"/>
      <c r="AF252" s="86"/>
    </row>
    <row r="253" spans="16:32">
      <c r="P253" s="86"/>
      <c r="Q253" s="86"/>
      <c r="R253" s="86"/>
      <c r="S253" s="86"/>
      <c r="T253" s="86"/>
      <c r="U253" s="86"/>
      <c r="V253" s="86"/>
      <c r="W253" s="86"/>
      <c r="X253" s="87"/>
      <c r="Y253" s="86"/>
      <c r="Z253" s="87"/>
      <c r="AA253" s="86"/>
      <c r="AB253" s="86"/>
      <c r="AC253" s="86"/>
      <c r="AD253" s="86"/>
      <c r="AE253" s="86"/>
      <c r="AF253" s="86"/>
    </row>
    <row r="254" spans="16:32">
      <c r="P254" s="86"/>
      <c r="Q254" s="86"/>
      <c r="R254" s="86"/>
      <c r="S254" s="86"/>
      <c r="T254" s="86"/>
      <c r="U254" s="86"/>
      <c r="V254" s="86"/>
      <c r="W254" s="86"/>
      <c r="X254" s="87"/>
      <c r="Y254" s="86"/>
      <c r="Z254" s="87"/>
      <c r="AA254" s="86"/>
      <c r="AB254" s="86"/>
      <c r="AC254" s="86"/>
      <c r="AD254" s="86"/>
      <c r="AE254" s="86"/>
      <c r="AF254" s="86"/>
    </row>
    <row r="255" spans="16:32">
      <c r="P255" s="86"/>
      <c r="Q255" s="86"/>
      <c r="R255" s="86"/>
      <c r="S255" s="86"/>
      <c r="T255" s="86"/>
      <c r="U255" s="86"/>
      <c r="V255" s="86"/>
      <c r="W255" s="86"/>
      <c r="X255" s="87"/>
      <c r="Y255" s="86"/>
      <c r="Z255" s="87"/>
      <c r="AA255" s="86"/>
      <c r="AB255" s="86"/>
      <c r="AC255" s="86"/>
      <c r="AD255" s="86"/>
      <c r="AE255" s="86"/>
      <c r="AF255" s="86"/>
    </row>
    <row r="256" spans="16:32">
      <c r="P256" s="86"/>
      <c r="Q256" s="86"/>
      <c r="R256" s="86"/>
      <c r="S256" s="86"/>
      <c r="T256" s="86"/>
      <c r="U256" s="86"/>
      <c r="V256" s="86"/>
      <c r="W256" s="86"/>
      <c r="X256" s="87"/>
      <c r="Y256" s="86"/>
      <c r="Z256" s="87"/>
      <c r="AA256" s="86"/>
      <c r="AB256" s="86"/>
      <c r="AC256" s="86"/>
      <c r="AD256" s="86"/>
      <c r="AE256" s="86"/>
      <c r="AF256" s="86"/>
    </row>
    <row r="257" spans="16:32">
      <c r="P257" s="86"/>
      <c r="Q257" s="86"/>
      <c r="R257" s="86"/>
      <c r="S257" s="86"/>
      <c r="T257" s="86"/>
      <c r="U257" s="86"/>
      <c r="V257" s="86"/>
      <c r="W257" s="86"/>
      <c r="X257" s="87"/>
      <c r="Y257" s="86"/>
      <c r="Z257" s="87"/>
      <c r="AA257" s="86"/>
      <c r="AB257" s="86"/>
      <c r="AC257" s="86"/>
      <c r="AD257" s="86"/>
      <c r="AE257" s="86"/>
      <c r="AF257" s="86"/>
    </row>
  </sheetData>
  <mergeCells count="25">
    <mergeCell ref="A1:AE1"/>
    <mergeCell ref="A27:A29"/>
    <mergeCell ref="E4:E5"/>
    <mergeCell ref="B4:B5"/>
    <mergeCell ref="A4:A5"/>
    <mergeCell ref="H4:H5"/>
    <mergeCell ref="R4:U4"/>
    <mergeCell ref="V4:Y4"/>
    <mergeCell ref="A3:AE3"/>
    <mergeCell ref="A2:AE2"/>
    <mergeCell ref="G4:G5"/>
    <mergeCell ref="F4:F5"/>
    <mergeCell ref="J4:M4"/>
    <mergeCell ref="N4:Q4"/>
    <mergeCell ref="C4:D5"/>
    <mergeCell ref="Z4:Z5"/>
    <mergeCell ref="AE4:AE5"/>
    <mergeCell ref="A6:A11"/>
    <mergeCell ref="A30:A36"/>
    <mergeCell ref="A12:A19"/>
    <mergeCell ref="AA4:AA5"/>
    <mergeCell ref="AB4:AB5"/>
    <mergeCell ref="AC4:AC5"/>
    <mergeCell ref="AD4:AD5"/>
    <mergeCell ref="A20:A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635F-42DA-45D7-AD24-CF9E9E10844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SaludOcupacional</dc:creator>
  <cp:keywords/>
  <dc:description/>
  <cp:lastModifiedBy>Elisa López</cp:lastModifiedBy>
  <cp:revision/>
  <dcterms:created xsi:type="dcterms:W3CDTF">2017-03-21T19:57:27Z</dcterms:created>
  <dcterms:modified xsi:type="dcterms:W3CDTF">2020-05-28T17:24:31Z</dcterms:modified>
  <cp:category/>
  <cp:contentStatus/>
</cp:coreProperties>
</file>