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 COMPLETO\a Josett Carolina Redroban\L Josett 2020\Z EVENTOS DE CAPACITACIÓN 2020\A ENERO - JUNIO 2020\A MARZO - JORNADAS DE CAPACITACIÓN\PARA PUBLICACIONES\"/>
    </mc:Choice>
  </mc:AlternateContent>
  <bookViews>
    <workbookView xWindow="0" yWindow="0" windowWidth="21600" windowHeight="9645" firstSheet="3" activeTab="3"/>
  </bookViews>
  <sheets>
    <sheet name="BECAS 2017" sheetId="14" state="hidden" r:id="rId1"/>
    <sheet name="BECAS 2018" sheetId="11" state="hidden" r:id="rId2"/>
    <sheet name="BECAS 2019" sheetId="13" state="hidden" r:id="rId3"/>
    <sheet name="PLAN DEL PROFESORADO 2020" sheetId="21" r:id="rId4"/>
    <sheet name="Hoja1" sheetId="18" state="hidden" r:id="rId5"/>
    <sheet name="Datos" sheetId="15" state="hidden" r:id="rId6"/>
  </sheets>
  <definedNames>
    <definedName name="_xlnm.Print_Area" localSheetId="1">'BECAS 2018'!$A:$P</definedName>
    <definedName name="_xlnm.Print_Area" localSheetId="2">'BECAS 2019'!$A:$P</definedName>
    <definedName name="catorce">Datos!$I$4:$I$7</definedName>
    <definedName name="cinco">Datos!$F$10:$F$11</definedName>
    <definedName name="cuatro">Datos!$F$8:$F$9</definedName>
    <definedName name="diecinueve">Datos!$I$22:$I$23</definedName>
    <definedName name="dieciocho">Datos!$I$18:$I$21</definedName>
    <definedName name="dieciseis">Datos!$I$10:$I$12</definedName>
    <definedName name="diecisiete">Datos!$I$13:$I$17</definedName>
    <definedName name="diez">Datos!$F$24:$F$25</definedName>
    <definedName name="doce">Datos!$I$2</definedName>
    <definedName name="dos">Datos!$F$4</definedName>
    <definedName name="nueve">Datos!$F$20:$F$23</definedName>
    <definedName name="ocho">Datos!$F$17:$F$19</definedName>
    <definedName name="once">Datos!$F$26:$F$29</definedName>
    <definedName name="quince">Datos!$I$8:$I$9</definedName>
    <definedName name="seis">Datos!$F$12:$F$15</definedName>
    <definedName name="siete">Datos!$F$16</definedName>
    <definedName name="_xlnm.Print_Titles" localSheetId="1">'BECAS 2018'!$1:$3</definedName>
    <definedName name="_xlnm.Print_Titles" localSheetId="2">'BECAS 2019'!$1:$3</definedName>
    <definedName name="trece">Datos!$I$3</definedName>
    <definedName name="treinta">Datos!$I$56</definedName>
    <definedName name="treintaycinco">Datos!$I$64:$I$70</definedName>
    <definedName name="treintaycuatro">Datos!$I$61:$I$63</definedName>
    <definedName name="treintaydos">Datos!$I$59</definedName>
    <definedName name="treintaynueve">Datos!$I$80</definedName>
    <definedName name="treintayocho">Datos!$I$75:$I$79</definedName>
    <definedName name="treintayseis">Datos!$I$71:$I$72</definedName>
    <definedName name="treintaysiete">Datos!$I$73:$I$74</definedName>
    <definedName name="treintaytres">Datos!$I$60</definedName>
    <definedName name="treintayuno">Datos!$I$57:$I$58</definedName>
    <definedName name="tres">Datos!$F$5:$F$7</definedName>
    <definedName name="uno">Datos!$F$2:$F$3</definedName>
    <definedName name="veinte">Datos!$I$24:$I$30</definedName>
    <definedName name="veinticinco">Datos!$I$38:$I$40</definedName>
    <definedName name="veinticuatro">Datos!$I$36:$I$37</definedName>
    <definedName name="veintidos">Datos!$I$32:$I$33</definedName>
    <definedName name="veintinueve">Datos!$I$52:$I$55</definedName>
    <definedName name="veintiocho">Datos!$I$46:$I$51</definedName>
    <definedName name="veintiseis">Datos!$I$41:$I$43</definedName>
    <definedName name="veintisiete">Datos!$I$44:$I$45</definedName>
    <definedName name="veintitres">Datos!$I$34:$I$35</definedName>
    <definedName name="veintiuno">Datos!$I$31</definedName>
  </definedNames>
  <calcPr calcId="162913"/>
</workbook>
</file>

<file path=xl/calcChain.xml><?xml version="1.0" encoding="utf-8"?>
<calcChain xmlns="http://schemas.openxmlformats.org/spreadsheetml/2006/main">
  <c r="Q5" i="11" l="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4" i="11"/>
  <c r="Q4" i="11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4" i="13"/>
</calcChain>
</file>

<file path=xl/sharedStrings.xml><?xml version="1.0" encoding="utf-8"?>
<sst xmlns="http://schemas.openxmlformats.org/spreadsheetml/2006/main" count="1884" uniqueCount="984">
  <si>
    <t xml:space="preserve">Facultad </t>
  </si>
  <si>
    <t>CONGRESO LATINOAMERICANO PARA ESTUDIANTES Y DOCENTES DE INGENIERÍA INDUSTRIAL Y CARRERAS AFINES (CLEIN)</t>
  </si>
  <si>
    <t xml:space="preserve">SALAZAR YÉPEZ HIDALGO WILFRIDO </t>
  </si>
  <si>
    <t>1758541286</t>
  </si>
  <si>
    <t>0602127052</t>
  </si>
  <si>
    <t>ANGEL EDMUNDO PAREDES GARCÍA</t>
  </si>
  <si>
    <t>0602300121</t>
  </si>
  <si>
    <t>CURSO ESPECIALIZADO: FOTOGRAMETRÍA Y TOPOGRAFÍA AVANZADA CON DRONES.</t>
  </si>
  <si>
    <t>JORGE EDWIN DELGADO ALTAMIRANO</t>
  </si>
  <si>
    <t>0602759383</t>
  </si>
  <si>
    <t>TALLER SOBRE TECNOLOGÍAS DE REDES INTERNET PARA AMÉRICA LATINA Y EL CARIBE</t>
  </si>
  <si>
    <t>CIRO DIEGO RADICELLI GARCÍA</t>
  </si>
  <si>
    <t>1713535225</t>
  </si>
  <si>
    <t>CURSO DE FIBRA ÓPTICA - CFOT TÉCNICO CERTIFICADO DE FIBRA ÓPTICA</t>
  </si>
  <si>
    <t>ESPAÑA</t>
  </si>
  <si>
    <t>LUIS GONZALO ALLAUCA PEÑAFIEL</t>
  </si>
  <si>
    <t>0602363418</t>
  </si>
  <si>
    <t>21 TALLER SOBRE TECNOLOGÍAS DE REDES INTERNET PARA AMÉRICA LATINA Y EL CARIBE</t>
  </si>
  <si>
    <t>0602328072</t>
  </si>
  <si>
    <t>0602966756</t>
  </si>
  <si>
    <t>0601436751</t>
  </si>
  <si>
    <t xml:space="preserve">XXVII CONGRESO INTERNACIONAL DE ESTUDIANTES E INGENIEROS INDUSTRIALES Y AFINES  </t>
  </si>
  <si>
    <t>0601864127</t>
  </si>
  <si>
    <t>0602924656</t>
  </si>
  <si>
    <t>0602260895</t>
  </si>
  <si>
    <t>0602194656</t>
  </si>
  <si>
    <t xml:space="preserve">XXVII CONGRESO LATINOAMERICANO DE ESTUDIANTES E INGENIEROS INDUSTRIALES Y AFINES  </t>
  </si>
  <si>
    <t>0601889728</t>
  </si>
  <si>
    <t>GESTIÓN POR PROCESOS PARA LA ACREDITACIÓN DE LA CARRERAS: MODELO CEAACES</t>
  </si>
  <si>
    <t>0602916033</t>
  </si>
  <si>
    <t>1801857440</t>
  </si>
  <si>
    <t>FROM UNIVERSITY INDUSTRY</t>
  </si>
  <si>
    <t>0602615833</t>
  </si>
  <si>
    <t>XIV CONGRESO DE LA ASOCIACIÓN LATINOAMERICANA DE INVESTIGADORES DE LA COMUNICACIÓN</t>
  </si>
  <si>
    <t>DIEGO MAURICIO CALVOPIÑA  ANDRADE</t>
  </si>
  <si>
    <t>0602083552</t>
  </si>
  <si>
    <t xml:space="preserve">EL TURISMO Y EL MEDIOAMBIENTE </t>
  </si>
  <si>
    <t xml:space="preserve">VÍCTOR MEDARDO VELASCO SAMANIEGO </t>
  </si>
  <si>
    <t>0602160863</t>
  </si>
  <si>
    <t>SILVIA MARIETA ALDAZ HERNÁNDEZ</t>
  </si>
  <si>
    <t>0602667966</t>
  </si>
  <si>
    <t>CURSO INTERNACIONAL DE CAPACITACIÓN DOCENTE EN GESTIÓN TURÍSTICA Y HOTELERA</t>
  </si>
  <si>
    <t>PAULA ELIZABETH MORENO AGUIRRE</t>
  </si>
  <si>
    <t>0602355364</t>
  </si>
  <si>
    <t>0603032269</t>
  </si>
  <si>
    <t>TALLERES INTERNACIONALES DE BIOINFORMÁTICA 2018.TIB2018:R PARA TODOS LATIN AMERICAN R/ BIOCONDUCTOR DEVELOPER WORKSHOP</t>
  </si>
  <si>
    <t>CIENCIAS DE LA SALUD</t>
  </si>
  <si>
    <t>XAVIER GUILLERMO SALAZAR MARTINEZ</t>
  </si>
  <si>
    <t>0603009101</t>
  </si>
  <si>
    <t>REGENERACIÓN OSEA GUIADA Y ELEVACIÓN DE SENO, MANEJO DE TEJIDOS BLANDOS ALREDEDOR DE DIENTES E IMPLANTES</t>
  </si>
  <si>
    <t>VICTOR ENRIQUE ORTEGA SALVADOR</t>
  </si>
  <si>
    <t>1707583371</t>
  </si>
  <si>
    <t>XXIV CONGRESO ASOCIACIÓN LATINOAMERICANA DE PATOLOGÍA CLÍNICA / MEDICINA DE LABORATORIO</t>
  </si>
  <si>
    <t>GLORIA MARLENE MAZÓN BALDEÓN</t>
  </si>
  <si>
    <t>0601399843</t>
  </si>
  <si>
    <t>XIX CONGRESO DE LA ASOCIACIÓN LATINOAMERICANA DE ODONTOPEDIATRÍA</t>
  </si>
  <si>
    <t>CARLOS GAFAS GONZÁLEZ</t>
  </si>
  <si>
    <t>1756344519</t>
  </si>
  <si>
    <t>I CONGRESO  INTERNACIONAL DE INVESTIGACIÓN CIENTÍFICA CIIC 2018</t>
  </si>
  <si>
    <t>0602142127</t>
  </si>
  <si>
    <t xml:space="preserve">AUTORIDAD </t>
  </si>
  <si>
    <t>1709791345</t>
  </si>
  <si>
    <t>1100752151</t>
  </si>
  <si>
    <t>V JORNADAS RIOPLATENSES DE ACUPUNTURA 2018</t>
  </si>
  <si>
    <t>0602882912</t>
  </si>
  <si>
    <t>EVALUACIÓN Y CURRÍCULO: DISEÑO Y ELABORACIÓN DE INSTRUMENTOS DE EVALUACIÓN</t>
  </si>
  <si>
    <t>COLOMBIA</t>
  </si>
  <si>
    <t>ANGÉLICA MARÍA URQUIZO ALCÍVAR</t>
  </si>
  <si>
    <t>0602763534</t>
  </si>
  <si>
    <t>WASHINGTON GONZALO POMBOZA JUNEZ</t>
  </si>
  <si>
    <t>0602253346</t>
  </si>
  <si>
    <t>MARCO VINICIO PAREDES ROBALINO</t>
  </si>
  <si>
    <t>0601563075</t>
  </si>
  <si>
    <t>ALEX PATRICIO TOBAR ESPARZA</t>
  </si>
  <si>
    <t>0602151557</t>
  </si>
  <si>
    <t>RÓMULO ARTEÑO RAMOS</t>
  </si>
  <si>
    <t>1706867262</t>
  </si>
  <si>
    <t>CARMEN SIAVIL VARGUILLAS CARMONA</t>
  </si>
  <si>
    <t>0603208182</t>
  </si>
  <si>
    <t>FUNDAMENTOS DE GOBERNANZA ELECTRÓNICA PARA CIUDADES INTELIGENTES COMPUTACIÓN AFECTIVA.</t>
  </si>
  <si>
    <t>0601813132</t>
  </si>
  <si>
    <t>0801439910</t>
  </si>
  <si>
    <t>0601971245</t>
  </si>
  <si>
    <t>0603371386</t>
  </si>
  <si>
    <t>0602771412</t>
  </si>
  <si>
    <t>0602935926</t>
  </si>
  <si>
    <t>0602888240</t>
  </si>
  <si>
    <t>0601886773</t>
  </si>
  <si>
    <t>X CIDU CONGRESO IBERO-AMERICANO DE DOCENCIA UNIVERSITARIA: “O ENVOLVIMIENTO ESTUDIANTIL” – EN ALIANZA  CON LA ASOCIACIÓN IBEROAMERICANA  DE DOCENCIA UNIVERSITARIA.</t>
  </si>
  <si>
    <t xml:space="preserve">BRASIL </t>
  </si>
  <si>
    <t>5TO. CONGRESO INTERNACIONAL DE INNOVACIÓN EDUCATIVA</t>
  </si>
  <si>
    <t>5TO.  CONGRESO INTERNACIONAL DE INNOVACIÓN EDUCATIVA</t>
  </si>
  <si>
    <t>0601975980</t>
  </si>
  <si>
    <t>0603356783</t>
  </si>
  <si>
    <t>0602305443</t>
  </si>
  <si>
    <t>0601294911</t>
  </si>
  <si>
    <t>0602019697</t>
  </si>
  <si>
    <t>0602232324</t>
  </si>
  <si>
    <t>1002091161</t>
  </si>
  <si>
    <t>0602768640</t>
  </si>
  <si>
    <t xml:space="preserve">Cédula 
de identidad </t>
  </si>
  <si>
    <t xml:space="preserve">Carrera </t>
  </si>
  <si>
    <t xml:space="preserve">CONVENCIÓN INTERNACIONAL CIENCIA Y CONCIENCIA </t>
  </si>
  <si>
    <t>CABEZAS HEREDIA EDMUNDO BOLÍVAR</t>
  </si>
  <si>
    <t>CEVALLOS VILLACRÉS YESENIA ELIZABETH</t>
  </si>
  <si>
    <t>0602733453</t>
  </si>
  <si>
    <t>ALLAUCA PEÑAFIEL LUIS  GONZALO</t>
  </si>
  <si>
    <t>14 TH INTERNATIONAL  CONFERENCE ON KNOWLEDGE MANAGEMENT IN ORGANIZATIONS (KMO 2019)</t>
  </si>
  <si>
    <t>MOLINA GRANJA FERNANDO TIVERIO</t>
  </si>
  <si>
    <t xml:space="preserve">VELASCO SILVA DANNY PATRICO </t>
  </si>
  <si>
    <t>SALAZAR YÉPEZ HIDALGO WILFRIDO</t>
  </si>
  <si>
    <t>1500225766</t>
  </si>
  <si>
    <t xml:space="preserve">XXIII CONGRESO INTERNACIONAL DE DIRECCIÓN E INGENIERÍA  DE PROYECTOS </t>
  </si>
  <si>
    <t>CABRERA VALLEJO MARIO VICENTE</t>
  </si>
  <si>
    <t>LADY MARIELIZA ESPINOZA TINOCO</t>
  </si>
  <si>
    <t>0703752345</t>
  </si>
  <si>
    <t>ANA ELIZABETH CONGACHA AUSHAY</t>
  </si>
  <si>
    <t>0603137969</t>
  </si>
  <si>
    <t>LORENA PAULINA MOLINA VALDIVIEZO</t>
  </si>
  <si>
    <t>0603228156</t>
  </si>
  <si>
    <t>IVÁN ALFREDO RÍOS GARCÍA</t>
  </si>
  <si>
    <t>CORONEL SÁNCHEZ JHONNY MAURICIO</t>
  </si>
  <si>
    <t>0602279358</t>
  </si>
  <si>
    <t>LEMA ESPINOZA MAGDALA DE JESÚS</t>
  </si>
  <si>
    <t>0601827397</t>
  </si>
  <si>
    <t>VÁSCONEZ SAMANIEGO VÍCTOR HUGO</t>
  </si>
  <si>
    <t>0603002106</t>
  </si>
  <si>
    <t>CALVOPIÑA ANDRADE DIEGO MAURICIO</t>
  </si>
  <si>
    <t xml:space="preserve">EL NEUROMARKETIG EN LA INVESTIGACIÓN DEL TURÍSTICO  Y DE LA GESTIÓN DEL PATRIMONIO  CULTURAL </t>
  </si>
  <si>
    <t xml:space="preserve">VELASCO SAMANIEGO VÍCTOR  MEDARDO </t>
  </si>
  <si>
    <t>CARLOS ALBERTO LARREA NARANJO</t>
  </si>
  <si>
    <t>0602156721</t>
  </si>
  <si>
    <t>XI CONGRESO INTERNACIONAL  DE LA UNIÓN LATINA DE ECONOMÍA POLÍTICA DE LA INFORMACIÓN, LA COMUNICACIÓN Y LA CULTURA (ULEPICC - 2019)</t>
  </si>
  <si>
    <t>RAMIRO GEOVANNY RUALES PARREÑO</t>
  </si>
  <si>
    <t>0602033003</t>
  </si>
  <si>
    <t>HERRERA MOLINA ANGÉLICA SALOMÉ</t>
  </si>
  <si>
    <t>1707667075</t>
  </si>
  <si>
    <t xml:space="preserve">CAPACITACIÓN DOCENTE Y DE INVESTIGACIÓN </t>
  </si>
  <si>
    <t>LEÓN INSUASTY MAYRA CAROLA</t>
  </si>
  <si>
    <t>1709919185</t>
  </si>
  <si>
    <t>BONILLA PULGAR GONZALO EDMUNDO</t>
  </si>
  <si>
    <t>0600749204</t>
  </si>
  <si>
    <t>18 CONGRESO DE INVESTIGACIÓN EN SALUD PÚBLICA. EVIDENCIA PARA LA ATENCIÓN PRIMARIA Y LAS POLÍTICAS MULTISECTORIALES</t>
  </si>
  <si>
    <t xml:space="preserve"> VALAREZO  GARCÍA CARLOS LUIS</t>
  </si>
  <si>
    <t>CURSO DE POSGRADO DE CRANEOPUNTURA DE YAMAMOTO</t>
  </si>
  <si>
    <t>RUIZ DUARTE DARWIN IVÁN</t>
  </si>
  <si>
    <t>1101970570</t>
  </si>
  <si>
    <t xml:space="preserve">XIX CONGRESO PANAMERICANO DE ANATOMÍA </t>
  </si>
  <si>
    <t>MARGARITA DEL ROCÍO POMBOZA FLORIL</t>
  </si>
  <si>
    <t>0603861022</t>
  </si>
  <si>
    <t>PROFESORES QUE HAN APROBADO CURSOS DE CAPACITACIÓN A TRAVÉS  DE BECAS NACIONALES E INTERNACIONALES 2018</t>
  </si>
  <si>
    <t>PROFESORES QUE HAN APROBADO CURSOS DE CAPACITACIÓN A TRAVÉS  DE BECAS NACIONALES E INTERNACIONALES 2019</t>
  </si>
  <si>
    <t xml:space="preserve">Nombre del profesor </t>
  </si>
  <si>
    <t xml:space="preserve">Tipo de evento </t>
  </si>
  <si>
    <t xml:space="preserve">Tipo de certificado </t>
  </si>
  <si>
    <t>Auspiciante</t>
  </si>
  <si>
    <t xml:space="preserve">Área del conocimiento </t>
  </si>
  <si>
    <t>País</t>
  </si>
  <si>
    <t xml:space="preserve">Campo </t>
  </si>
  <si>
    <t xml:space="preserve">Fecha de Inicio </t>
  </si>
  <si>
    <t xml:space="preserve">Fecha de Fin </t>
  </si>
  <si>
    <t>Institución  en lo que lo realizó</t>
  </si>
  <si>
    <t xml:space="preserve">Nombre del evento </t>
  </si>
  <si>
    <t>Subárea</t>
  </si>
  <si>
    <t xml:space="preserve">UNIVERSIDAD NACIONAL DE CHIMBORAZO </t>
  </si>
  <si>
    <t xml:space="preserve">VICERRECTORADO ACADÉMICO </t>
  </si>
  <si>
    <t xml:space="preserve">DIRECCIÓN ACADÉMICA </t>
  </si>
  <si>
    <t xml:space="preserve">PH.D. NICOLAY SAMANIEGO ERAZO </t>
  </si>
  <si>
    <t>ASAMBLEA GENERAL DE CRISCOS</t>
  </si>
  <si>
    <t xml:space="preserve">Rector </t>
  </si>
  <si>
    <t>ARGENTINA</t>
  </si>
  <si>
    <t>2 DE DICIEMBRE DE 2017</t>
  </si>
  <si>
    <t>PH.D. LEXINTON CEPEDA</t>
  </si>
  <si>
    <t>IV SIMPOSIO INTERNACIONAL DE EDUCACIÓN Y PEDAGOGÍA</t>
  </si>
  <si>
    <t xml:space="preserve">Vicerrector de Posgrado e Investigación </t>
  </si>
  <si>
    <t>LA HABANA</t>
  </si>
  <si>
    <t>VILLACRÉS CEVALLOS EDISON PATRICIO</t>
  </si>
  <si>
    <t>ENCUENTRO ASIBEI. RESPONSABILIDAD SOCIAL, SUSTENTABILIDAD AMBIENTAL Y ÉTICA EJERCICIO DE LA INGENIERÍA Y EN LA FORMACIÓN DE INGENIEROS</t>
  </si>
  <si>
    <t xml:space="preserve">Decano de la Facultad de Ingeniería </t>
  </si>
  <si>
    <t xml:space="preserve">ISLAS GALÁPAGOS </t>
  </si>
  <si>
    <t>LIMA, PERÚ</t>
  </si>
  <si>
    <t>VEGA VILLACÍS SANTIAGO DANIEL</t>
  </si>
  <si>
    <t xml:space="preserve">SANTIAGO DE CHILE  </t>
  </si>
  <si>
    <t xml:space="preserve">MARTHA ROMERO FLORES </t>
  </si>
  <si>
    <t xml:space="preserve">CIENCIAS POLÍTICAS  Y ADMINISTRATIVAS </t>
  </si>
  <si>
    <t xml:space="preserve">SANTIAGO DE CHILE </t>
  </si>
  <si>
    <t>AYAVIRI VICTOR</t>
  </si>
  <si>
    <t>CIENCIAS POLÍTICAS  Y ADMINISTRATIVAS</t>
  </si>
  <si>
    <t xml:space="preserve">BARBA MAGGI LIDA MERCEDES </t>
  </si>
  <si>
    <t xml:space="preserve">INGENIERÍA </t>
  </si>
  <si>
    <t xml:space="preserve">IBARRA </t>
  </si>
  <si>
    <t xml:space="preserve">ALLAUCA PEÑAFIEL LUIS GONZALO </t>
  </si>
  <si>
    <t>VASQUEZ CACÉRES MARCELO GEOVANNY</t>
  </si>
  <si>
    <t>ACTIVIDAD FÍSICA Y EL DEPORTE</t>
  </si>
  <si>
    <t>HABANA , CUBA</t>
  </si>
  <si>
    <t>FREDY RUÍZ</t>
  </si>
  <si>
    <t>AMBATO</t>
  </si>
  <si>
    <t xml:space="preserve">CONGACHA AUSHAY ANA ELIZABETH </t>
  </si>
  <si>
    <t xml:space="preserve">ESPINOZA TINOCO LADY MARIELA </t>
  </si>
  <si>
    <t xml:space="preserve">CEPEDA PACHECO JUAN CARLOS </t>
  </si>
  <si>
    <t xml:space="preserve">RIOBAMBA </t>
  </si>
  <si>
    <t xml:space="preserve">SALAZAR VALLEJO MARIO </t>
  </si>
  <si>
    <t xml:space="preserve">AMBATO </t>
  </si>
  <si>
    <t>PROFESORES QUE HAN APROBADO CURSOS DE CAPACITACIÓN A TRAVÉS  DE BECAS NACIONALES E INTERNACIONALES 2017</t>
  </si>
  <si>
    <t>ASAMBLEA GENERALC8:C28 DE CRISCOS</t>
  </si>
  <si>
    <t xml:space="preserve">11  DE DICIEMBRE DE 2017 </t>
  </si>
  <si>
    <t>15 DE DICIEMBRE DE 2017</t>
  </si>
  <si>
    <t>29 DE NOVIEMBRE DE 2017</t>
  </si>
  <si>
    <t>VALAREZO GARCÍA CARLOS</t>
  </si>
  <si>
    <t>I CONGRESO INTERNACIONAL PERUANO DE OZONOTERAPIA</t>
  </si>
  <si>
    <t>19 DE NOVIEMBRE DE 2017</t>
  </si>
  <si>
    <t>16 DE NOVIEMBRE DE 2017</t>
  </si>
  <si>
    <t>01 DE DICIEMBRE DE  2017</t>
  </si>
  <si>
    <t>XX CONGRESO INTERNACIONAL EDUTEC – 2017: INVESTIGACIÓN, INNOVACIÓN Y TECNOLOGÍAS, LA TRIADA PARA TRANSFORMAR LOS PROCESOS FORMATIVOS</t>
  </si>
  <si>
    <t>08 DE NOVIEMBRE DE 2017</t>
  </si>
  <si>
    <t>10 DE NOVIEMBRE DE 2017</t>
  </si>
  <si>
    <t>CAPACITACIÓN DE EXPERTOS EN PLANIFICACIÓN MULTIESCALAR Y DESARROLLO TERRITORIAL</t>
  </si>
  <si>
    <t>17 DE NOVIEMBRE DE 2017</t>
  </si>
  <si>
    <t xml:space="preserve">15 NOVIEMBRE DE 2017 </t>
  </si>
  <si>
    <t>CONGRESO ECUATORIANO DE TECNOLOGÍASDE INFORMACIÓN Y COMUNICACIÓN TIC.EC 2017</t>
  </si>
  <si>
    <t>V CONGRESO ECUATORIANO DE TECNOLOGÍAS DE INFORMACIÓN  Y COMUNICACIOÓN TIC.EC.2017</t>
  </si>
  <si>
    <t xml:space="preserve">15  NOVIEMBRE DE 2017 </t>
  </si>
  <si>
    <t xml:space="preserve"> 20 NOVIEMBRE DE 2017</t>
  </si>
  <si>
    <t>24 DE NOVIEMBRE DE 2017</t>
  </si>
  <si>
    <t xml:space="preserve">CNAE CONGRESO NACIONALDE ARQUITECTURA ECUADOR </t>
  </si>
  <si>
    <t xml:space="preserve">06 NOVIEMBRE DE 2017 </t>
  </si>
  <si>
    <t>V CONGRESO ECUATORIANO DE TECNOLOGÍASDE INFORMACIÓN Y COMUNICACIÓN TIC.EC 2017</t>
  </si>
  <si>
    <t>15 DE NOVIEMBRE DE 2017</t>
  </si>
  <si>
    <t>AL 17 DE NOVIEMBRE DE 2017</t>
  </si>
  <si>
    <t xml:space="preserve">DELGADO ALTAMIRANOJORGE EDWIN </t>
  </si>
  <si>
    <t>CONGRESO ECUATORIANO DE TECNOLOGÍAS DE LA INFORMACIÓN Y COMUNICACIÓN TIC.EC 2017</t>
  </si>
  <si>
    <t>DISEÑO DE REDES DE FIBRA ÓPTICA GPON</t>
  </si>
  <si>
    <t>26 DE NOVIEMBRE DE 2017</t>
  </si>
  <si>
    <t>18 DE NOVIEMBRE DE 2017</t>
  </si>
  <si>
    <t xml:space="preserve">NOTIFICACIÓN SANITARIA PARA ALIMENTOS </t>
  </si>
  <si>
    <t>18 DE NOVIEMBRE;</t>
  </si>
  <si>
    <t>16 DE DICIEMBRE DE 2017</t>
  </si>
  <si>
    <t xml:space="preserve"> 7 DE NOVIEMBRE DEL 2018</t>
  </si>
  <si>
    <t>8 DE SEPTIEMBRE DE 2018</t>
  </si>
  <si>
    <t xml:space="preserve"> 8 DE SEPTIEMBRE DE 2018</t>
  </si>
  <si>
    <t>5 DE NOVIEMBRE DEL 2018</t>
  </si>
  <si>
    <t xml:space="preserve"> 6  DE SEPTIEMBRE DE 2018</t>
  </si>
  <si>
    <t xml:space="preserve"> 4  DE SEPTIEMBRE  DE 2018</t>
  </si>
  <si>
    <t>Nº</t>
  </si>
  <si>
    <t>DANNY PATRICIO VELASCO SILVA</t>
  </si>
  <si>
    <t>INGLES</t>
  </si>
  <si>
    <t>COMPETENCIAS LINGÜÍSTICAS</t>
  </si>
  <si>
    <t>NOMBRE DEL PROFESOR</t>
  </si>
  <si>
    <t>CARRERA(S)</t>
  </si>
  <si>
    <t>COMUNICACIÓN SOCIAL</t>
  </si>
  <si>
    <t>APROBACIÓN</t>
  </si>
  <si>
    <t>ASISTENCIA</t>
  </si>
  <si>
    <t xml:space="preserve">CONGRESO </t>
  </si>
  <si>
    <t xml:space="preserve">CURSO </t>
  </si>
  <si>
    <t xml:space="preserve">TALLER </t>
  </si>
  <si>
    <t xml:space="preserve"> TALLER</t>
  </si>
  <si>
    <t xml:space="preserve"> TALLER </t>
  </si>
  <si>
    <t>CONGRESO</t>
  </si>
  <si>
    <t>CURSO</t>
  </si>
  <si>
    <t xml:space="preserve"> CONGRESO </t>
  </si>
  <si>
    <t>JORNADA</t>
  </si>
  <si>
    <t>AUSPICIANTE</t>
  </si>
  <si>
    <t>ECUADOR</t>
  </si>
  <si>
    <t>CÉDULA</t>
  </si>
  <si>
    <t xml:space="preserve">MULTIDIOMAS ECUADOR </t>
  </si>
  <si>
    <t>MULTIDIOMAS ECUADOR</t>
  </si>
  <si>
    <t xml:space="preserve">ASOCIACIÓN LATINOAMERICANA DE ESTUDIANTES E INGENIERÍA INDUSTRIAL Y AFINES </t>
  </si>
  <si>
    <t>GEODRONES INGENIERÍA + CONSULTORÍA</t>
  </si>
  <si>
    <t>FUNDACIÓN ESCUELA LATINOAMERICANA DE REDES</t>
  </si>
  <si>
    <t xml:space="preserve">CONULTRÓNICA </t>
  </si>
  <si>
    <t>LA FUNDACIÓN ESCUELA LATINOAMERICANA DE REDES</t>
  </si>
  <si>
    <t>CENTRO DE EDUCACIÓN CONTÍNUA DE LA ESCUELA POITÉCNICA NACIONAL</t>
  </si>
  <si>
    <t>PONTIFICIA UNIVERSIDAD CATÓLIVA DE CHILE - UNIVERSITY OF CAMBRIDGE</t>
  </si>
  <si>
    <t xml:space="preserve">ASOCIACIÓN LATINOAMERICANA DE INVESTIGADORES DE LA COMUNICACIÓN  </t>
  </si>
  <si>
    <t xml:space="preserve">UNIVERSIDAD DE MATANZAS </t>
  </si>
  <si>
    <t xml:space="preserve">UNIVERSIDAD RICARDO PALMA </t>
  </si>
  <si>
    <t xml:space="preserve">UNIVERSIDAD AUTÓNOAM DE MÉXICO </t>
  </si>
  <si>
    <t>INSTITUTO DE ODONTOLOGÍA "ODONTIUM"</t>
  </si>
  <si>
    <t xml:space="preserve">ASOCIACIÓN MÉDICA PERUANA DE PATOLOGÍA CLÍNICA </t>
  </si>
  <si>
    <t xml:space="preserve">SOCIEDAD NACIONAL DE ODONTOLOGÍA </t>
  </si>
  <si>
    <t>UNIVERSIDAD INDOAMERICA / QUEYÁN GRUPO EDITORIAL.</t>
  </si>
  <si>
    <t>UNIVERSIDAD INDOAMERICA/ QUEYÁN GRUPO EDITORIAL.</t>
  </si>
  <si>
    <t>SOCIEDAD URUGUAYA DE ACUMPUTURA</t>
  </si>
  <si>
    <t xml:space="preserve">UNIVERSIDAD LA  SERENA </t>
  </si>
  <si>
    <t xml:space="preserve">RED IBEROAMERICANA  DE PEDAGOGÍA </t>
  </si>
  <si>
    <t xml:space="preserve">UNIVERSIDAD NACIONAL DE LA PLATA </t>
  </si>
  <si>
    <t>TECNOLÓGICO DE MONTERREY</t>
  </si>
  <si>
    <t>PONTIFICIA UNIVERSIDADES CATÓLICA DO RÍO GRANDE DO SUL (PUCRS) - ASOCIACIÓN IBEROAMERICANA DE DOCENCIA UNIVERSITARIA</t>
  </si>
  <si>
    <t>CURSO DE INGLÉS PARA OBTENER  LA CERTIFICACIÓN INTERNACIONAL APTIS C1</t>
  </si>
  <si>
    <t>CERTIFICACIÓN INTERNACIONAL APTIS  - WAY TO TEACH</t>
  </si>
  <si>
    <t xml:space="preserve">CURSO DE INGLÉS PARA OBTENER LA CERTIFICACIÓN INTERNACIONAL APTIS B2. </t>
  </si>
  <si>
    <t xml:space="preserve">CURSO DE INGLÉS PARA OBTENER LA CERTIFICACIÓN APTIS B2. </t>
  </si>
  <si>
    <t>CERTIFICACION INTERNACIONAL APTIS B2</t>
  </si>
  <si>
    <t>CURSO DE INGLÉS PARA OBTENER LA CERTIFICACIÓN INTERNACIONAL APTIS B2.</t>
  </si>
  <si>
    <t>CIENCIAS POLÍTICAS Y ADMINISTRATIVAS</t>
  </si>
  <si>
    <t>CIENCIAS DE LA EDUCACIÓN, HUMANAS Y TECNOLOGÍAS</t>
  </si>
  <si>
    <t xml:space="preserve">REPÚBLICA  DOMINICANA </t>
  </si>
  <si>
    <t>MÉXICO</t>
  </si>
  <si>
    <t xml:space="preserve">REPÚBLICA DOMINICANA </t>
  </si>
  <si>
    <t>COSTA RICA</t>
  </si>
  <si>
    <t>CUBA</t>
  </si>
  <si>
    <t xml:space="preserve">CUBA </t>
  </si>
  <si>
    <t>PERÚ</t>
  </si>
  <si>
    <t>FACULTAD</t>
  </si>
  <si>
    <t>TIPO DEL EVENTO</t>
  </si>
  <si>
    <t>TIPO DE CERTIFICADO</t>
  </si>
  <si>
    <t>ÁREA DE CONOCIMIENTO</t>
  </si>
  <si>
    <t>SUBÁREA</t>
  </si>
  <si>
    <t>CAMPO</t>
  </si>
  <si>
    <t>PAÍS</t>
  </si>
  <si>
    <t>FECHA DE INICIO</t>
  </si>
  <si>
    <t>FECHA DE FIN</t>
  </si>
  <si>
    <t>28 DE ABRIL DE 2018</t>
  </si>
  <si>
    <t>02 DE MAYO DE 2018</t>
  </si>
  <si>
    <t xml:space="preserve"> 07 DE MAYO DE 2018 
</t>
  </si>
  <si>
    <t xml:space="preserve">28 DE ABRIL  DE 2018
</t>
  </si>
  <si>
    <t xml:space="preserve"> 02  DE MAYO DE 2018</t>
  </si>
  <si>
    <t>02 DE MAYO  2018</t>
  </si>
  <si>
    <t xml:space="preserve"> 28 DE OCTUBRE DE 2018</t>
  </si>
  <si>
    <t xml:space="preserve"> 28 DE OCTUBRE  DE 2018</t>
  </si>
  <si>
    <t xml:space="preserve"> 12  DE NOVIEMBRE DEL 2018</t>
  </si>
  <si>
    <t xml:space="preserve"> 26 DE NOVIEMBRE DE 2018</t>
  </si>
  <si>
    <t>26 DE NOVIEMBRE DE 2018</t>
  </si>
  <si>
    <t xml:space="preserve"> 26  DE NOVIEMBRE DE 2018</t>
  </si>
  <si>
    <t xml:space="preserve"> 29 DE OCTUBRE 2018 
</t>
  </si>
  <si>
    <t xml:space="preserve">29 DE OCTUBRE 2018 
</t>
  </si>
  <si>
    <t xml:space="preserve"> 10 DE NOVIEMBRE DE 2018</t>
  </si>
  <si>
    <t>13 DE ENERO DE 2019</t>
  </si>
  <si>
    <t xml:space="preserve"> 30 DE JULIO DE 2018
</t>
  </si>
  <si>
    <t xml:space="preserve"> 10 DE SEPTIEMBRE DE 2018</t>
  </si>
  <si>
    <t>10 DE SEPTIEMBRE DE 2018</t>
  </si>
  <si>
    <t>24 DE SEPTIEMBRE DE 2018</t>
  </si>
  <si>
    <t xml:space="preserve"> 19 DE AGOSTO DE 2018</t>
  </si>
  <si>
    <t>18  DE OCTUBRE DE 2018</t>
  </si>
  <si>
    <t>13 DE NOVIEMBRE DE 2018</t>
  </si>
  <si>
    <t>16 DE NOVIEMBRE DE 2018</t>
  </si>
  <si>
    <t>17  DE SEPTIEMBRE DE 2018</t>
  </si>
  <si>
    <t xml:space="preserve"> 10 DE DICIEMBRE DE 2018</t>
  </si>
  <si>
    <t>30 DE OCTUBRE DE 2018</t>
  </si>
  <si>
    <t>28 DE MAYO DE 2018</t>
  </si>
  <si>
    <t xml:space="preserve"> 04 DE JUNIO DE 2018</t>
  </si>
  <si>
    <t xml:space="preserve"> 26 DE MAYO DE 2018</t>
  </si>
  <si>
    <t xml:space="preserve"> 31 DE MAYO DE 2018</t>
  </si>
  <si>
    <t>31 DE MAYO DE 2018</t>
  </si>
  <si>
    <t>09 DE JUNIO DE 2018</t>
  </si>
  <si>
    <t>02 DE JUNIO DE 2018</t>
  </si>
  <si>
    <t xml:space="preserve"> 02 DE NOVIEMBRE DE 2018</t>
  </si>
  <si>
    <t>16 DE NOVIEMBRE DEL 2018</t>
  </si>
  <si>
    <t>DEL 26 AL 30 DE NOVIEMBRE DE 2018</t>
  </si>
  <si>
    <t xml:space="preserve"> 30 DE NOVIEMBRE DE 2018</t>
  </si>
  <si>
    <t>L 30 DE NOVIEMBRE DE 2018</t>
  </si>
  <si>
    <t>30 DE NOVIEMBRE DE 2018</t>
  </si>
  <si>
    <t>02 DE NOVIEMBRE DE 2018</t>
  </si>
  <si>
    <t xml:space="preserve"> 17 DE NOVIEMBRE DE 2018</t>
  </si>
  <si>
    <t xml:space="preserve"> 18 ENERO DE 2019</t>
  </si>
  <si>
    <t xml:space="preserve"> 01 DE AGOSTO DE 2018 </t>
  </si>
  <si>
    <t xml:space="preserve"> 15 DE SEPTIEMBRE DE 2018</t>
  </si>
  <si>
    <t>28 DE SEPTIEMBRE DE 2018</t>
  </si>
  <si>
    <t xml:space="preserve"> 25 DE AGOSTO DE 2018</t>
  </si>
  <si>
    <t xml:space="preserve"> 20 DE OCTUBRE DE 2018</t>
  </si>
  <si>
    <t xml:space="preserve"> 15 DE NOVIEMBRE DE 2018</t>
  </si>
  <si>
    <t>15 DE NOVIEMBRE DE 2018</t>
  </si>
  <si>
    <t>17 DE NOVIEMBRE DE 2018</t>
  </si>
  <si>
    <t xml:space="preserve"> 28 DE SEPTIEMBRE DE 2018</t>
  </si>
  <si>
    <t xml:space="preserve"> 12 DE DICIEMBRE DE 2018</t>
  </si>
  <si>
    <t>12 DE DICIEMBRE DE 2018</t>
  </si>
  <si>
    <t xml:space="preserve">
 1 DE NOVIEMBRE DE 2018</t>
  </si>
  <si>
    <t>AUTORIDAD</t>
  </si>
  <si>
    <t xml:space="preserve">VICERRECTORA ACADÉMICA </t>
  </si>
  <si>
    <t>CONTABILIDAD Y AUDITORÍA</t>
  </si>
  <si>
    <t xml:space="preserve">EUROPEAN STAGE 2019, ON ERGONOMICS AND OCCUPATIONAL HEALTH,   EN SU 7ª EDICIÓN </t>
  </si>
  <si>
    <t>CURSO ESPECIALIZADO: 6TH INTERNATIONAL CONFERENCE  ON ALGORITHMS FOR COMPUTATIONAL BIOLOGY.</t>
  </si>
  <si>
    <t xml:space="preserve">XLV CONFERENCIA LATINOAMERICANA DE INFORMÁTICA </t>
  </si>
  <si>
    <t>OPERATION OF WATER AND WASTEWATER TREATMENT PLANTS (OPERACIÓN DE PLANTAS DE TRATAMIENTO DE AGUAS Y AGUAS RESIDULES)</t>
  </si>
  <si>
    <t xml:space="preserve">UNIVERSIDAD DE ORIENTE SANTIAGO DE CUBA </t>
  </si>
  <si>
    <t xml:space="preserve">CENEA - UNIVERSIDAD DE BARCELONA </t>
  </si>
  <si>
    <t xml:space="preserve">BERKELEY UNIVERSITY </t>
  </si>
  <si>
    <t xml:space="preserve">UNIVERSIDAD DE SALAMACA </t>
  </si>
  <si>
    <t xml:space="preserve">UNIVERSIDAD DE MÁLAGA </t>
  </si>
  <si>
    <t xml:space="preserve">UNIVERSIDAD TECNOLÓGICA DE PANAMÁ </t>
  </si>
  <si>
    <t>UNIVERSITY OF PRETORIA</t>
  </si>
  <si>
    <t xml:space="preserve">UNIVERSIDAD NORBERT WIENER </t>
  </si>
  <si>
    <t>UNIVERSIDAD DE SEVILLA</t>
  </si>
  <si>
    <t xml:space="preserve">UNIVERSIDAD DE ZULIA </t>
  </si>
  <si>
    <t xml:space="preserve">CUERNAVACA, MÉXICO </t>
  </si>
  <si>
    <t xml:space="preserve">ESCUELA EUROPEA DE ACUPUNTURA Y MTC_LI PING
UNIVERSIDAD DE NANJING.  CHINA </t>
  </si>
  <si>
    <t xml:space="preserve">UNIVERSIDAD DE BUENOS AIRES </t>
  </si>
  <si>
    <t>UNIVERSIDAD POLITÉCNICA DE VALENCIA (UPV)</t>
  </si>
  <si>
    <t xml:space="preserve">CUBA, SANTIAGO DE CUBA </t>
  </si>
  <si>
    <t xml:space="preserve">ESPAÑA, BARCELONA </t>
  </si>
  <si>
    <t>ESTADOS UNIDOS, SAN FRANCISCO</t>
  </si>
  <si>
    <t>ZAMORA, ESPAÑA</t>
  </si>
  <si>
    <t>MÁLAGA - ESPAÑA</t>
  </si>
  <si>
    <t xml:space="preserve">PANAMÁ </t>
  </si>
  <si>
    <t xml:space="preserve">SUDÁFRICA </t>
  </si>
  <si>
    <t>LIMA, CUSCO</t>
  </si>
  <si>
    <t xml:space="preserve">SEVILLA, ESPAÑA </t>
  </si>
  <si>
    <t>VENEZUELA, MARACAIBO</t>
  </si>
  <si>
    <t xml:space="preserve">MÉXICO, CUERNAVACA </t>
  </si>
  <si>
    <t xml:space="preserve">BUENOS AIRES, ARGENTINA </t>
  </si>
  <si>
    <t xml:space="preserve">ESPAÑA, VALENCIA </t>
  </si>
  <si>
    <t xml:space="preserve"> 22  DE ABRIL DE 2019</t>
  </si>
  <si>
    <t xml:space="preserve"> 1 DE JUNIO DE 2019</t>
  </si>
  <si>
    <t xml:space="preserve"> 28  DE MAYO DE 2019</t>
  </si>
  <si>
    <t>15DE JULIO DE 2019</t>
  </si>
  <si>
    <t>15  DE JULIO DE 2019</t>
  </si>
  <si>
    <t>15 DE JULIO DE 2019</t>
  </si>
  <si>
    <t xml:space="preserve"> 10 DE JULIO DE 2019</t>
  </si>
  <si>
    <t>30 DE SEPTIEMBRE DE 2019</t>
  </si>
  <si>
    <t xml:space="preserve"> 02 DE DICIEMBRE DE 2019</t>
  </si>
  <si>
    <t xml:space="preserve"> 23  DE ABRIL DE 2019</t>
  </si>
  <si>
    <t xml:space="preserve"> 5 DE AGOSTO  DE 2019</t>
  </si>
  <si>
    <t>17 DE NOVIEMBRE DE 2019</t>
  </si>
  <si>
    <t>25 DE FEBRERO DE 2019</t>
  </si>
  <si>
    <t xml:space="preserve"> 26 DE MARZO DE 2019</t>
  </si>
  <si>
    <t>4 DE MAYO DE 2019</t>
  </si>
  <si>
    <t>27 DE MAYO DE 2019</t>
  </si>
  <si>
    <t xml:space="preserve"> 01DE OCTUBRE DE 2019</t>
  </si>
  <si>
    <t xml:space="preserve"> 28 DE ABRIL DE 2019</t>
  </si>
  <si>
    <t xml:space="preserve"> 8 DE JUNIO DE 2019</t>
  </si>
  <si>
    <t xml:space="preserve"> 30 DE MAYO DE 2019</t>
  </si>
  <si>
    <t>18 DE JULIO DE 2019</t>
  </si>
  <si>
    <t xml:space="preserve"> 18 DE JULIO DE 2019</t>
  </si>
  <si>
    <t xml:space="preserve"> 12 DE JULIO DE 2019</t>
  </si>
  <si>
    <t xml:space="preserve"> 04 DE OCTUBRE DE 2019</t>
  </si>
  <si>
    <t xml:space="preserve"> 06 DE DICIEMBRE DE 2019</t>
  </si>
  <si>
    <t xml:space="preserve"> 26 DE ABRIL DE 2019</t>
  </si>
  <si>
    <t>26 DE ABRIL DE 2019</t>
  </si>
  <si>
    <t>11 DE AGOSTO  DE 2019</t>
  </si>
  <si>
    <t xml:space="preserve"> 11 DE AGOSTO  DE 2019</t>
  </si>
  <si>
    <t xml:space="preserve"> 19 DE NOVIEMBRE DE 2019</t>
  </si>
  <si>
    <t xml:space="preserve"> 15 DE MARZO DE 2019</t>
  </si>
  <si>
    <t xml:space="preserve"> 5 DE MAYO DE 2019</t>
  </si>
  <si>
    <t>31 DE MAYO DE 2019</t>
  </si>
  <si>
    <t>Area</t>
  </si>
  <si>
    <t>Subarea</t>
  </si>
  <si>
    <t>campo</t>
  </si>
  <si>
    <t>PROGRAMAS GENÉRICOS Y CALIFICACIONES</t>
  </si>
  <si>
    <t>ALFABETIZACIÓN Y ARITMÉTICA</t>
  </si>
  <si>
    <t>DESARROLLO Y HABILIDADES PERSONALES</t>
  </si>
  <si>
    <t>EDUCACIÓN</t>
  </si>
  <si>
    <t>CIENCIAS DE LA EDUCACIÓN</t>
  </si>
  <si>
    <t>CAPACITACIÓN PARA MAESTROS DE PREESCOLAR</t>
  </si>
  <si>
    <t>FORMACIÓN DE PROFESOR SIN ASIGNATURA DE ESPECIALIZACIÓN</t>
  </si>
  <si>
    <t>FORMACIÓN DE PROFESOR CON ASIGNATURA DE ESPECIALIZACIÓN</t>
  </si>
  <si>
    <t>ARTES Y HUMANIDADES</t>
  </si>
  <si>
    <t>IDIOMAS</t>
  </si>
  <si>
    <t>APRENDIZAJE DEL IDIOMA</t>
  </si>
  <si>
    <t>LITERATURA Y LINGÜÍSTICA</t>
  </si>
  <si>
    <t>HUMANIDADES (EXCEPTO IDIOMAS)</t>
  </si>
  <si>
    <t>RELIGIÓN Y TEOLOGÍA</t>
  </si>
  <si>
    <t>HISTORIA Y ARQUEOLOGÍA</t>
  </si>
  <si>
    <t>FILOSOFÍA Y ÉTICA</t>
  </si>
  <si>
    <t>ARTES</t>
  </si>
  <si>
    <t>TÉCNICAS AUDIOVISUALES Y PRODUCCIÓN DE MEDIOS</t>
  </si>
  <si>
    <t>DISEÑO DE MODAS, INTERIORES E INDUSTRIAL</t>
  </si>
  <si>
    <t>BELLAS ARTES</t>
  </si>
  <si>
    <t>ARTESANÍAS</t>
  </si>
  <si>
    <t>MÚSICA Y ARTES ESCÉNICAS</t>
  </si>
  <si>
    <t>CIENCIAS SOCIALES, PERIODISMO E INFORMACIÓN</t>
  </si>
  <si>
    <t>ECONOMÍA</t>
  </si>
  <si>
    <t>CIENCIAS POLÍTICAS Y EDUCACIÓN CÍVICA</t>
  </si>
  <si>
    <t>PSICOLOGÍA</t>
  </si>
  <si>
    <t>SOCIOLOGÍA Y ESTUDIOS CULTURALES</t>
  </si>
  <si>
    <t>PERIODISMO E INFORMACIÓN</t>
  </si>
  <si>
    <t>PERIODISMO Y REPORTAJE</t>
  </si>
  <si>
    <t>BIBLIOTECA, INFORMACIÓN Y ARCHIVÍSTICA</t>
  </si>
  <si>
    <t>ADMINISTRACIÓN, NEGOCIOS Y LEGISLACIÓN</t>
  </si>
  <si>
    <t>NEGOCIOS Y ADMINISTRACIÓN</t>
  </si>
  <si>
    <t>FINANZAS, BANCA Y SEGUROS</t>
  </si>
  <si>
    <t>GESTIÓN Y ADMINISTRACIÓN</t>
  </si>
  <si>
    <t>MARKETING Y PUBLICIDAD</t>
  </si>
  <si>
    <t>SECRETARIADO Y TRABAJO DE OFICINA</t>
  </si>
  <si>
    <t>VENTAS AL POR MAYOR Y MENOR</t>
  </si>
  <si>
    <t>HABILIDADES LABORALES</t>
  </si>
  <si>
    <t>DERECHO</t>
  </si>
  <si>
    <t>CIENCIAS FÍSICAS, CIENCIAS NATURALES, MATEMÁTICAS Y ESTADÍSTICAS</t>
  </si>
  <si>
    <t>CIENCIAS BIOLÓGICAS Y AFINES</t>
  </si>
  <si>
    <t>BIOLOGÍA</t>
  </si>
  <si>
    <t>BIOQUÍMICA</t>
  </si>
  <si>
    <t>MEDIO AMBIENTE</t>
  </si>
  <si>
    <t>CIENCIAS AMBIENTALES</t>
  </si>
  <si>
    <t>MEDIO AMBIENTE Y VIDA SILVESTRE</t>
  </si>
  <si>
    <t>MATEMÁTICAS Y ESTADÍSTICA</t>
  </si>
  <si>
    <t>MATEMÁTICAS</t>
  </si>
  <si>
    <t>ESTADÍSTICA</t>
  </si>
  <si>
    <t>CIENCIAS FÍSICAS</t>
  </si>
  <si>
    <t>QUÍMICA</t>
  </si>
  <si>
    <t>CIENCIAS DE LA TIERRA</t>
  </si>
  <si>
    <t>FÍSICA</t>
  </si>
  <si>
    <t>INFORMACIÓN Y COMUNICACIÓN (TIC)</t>
  </si>
  <si>
    <t>EL USO DEL ORDENADOR</t>
  </si>
  <si>
    <t>BASE DE DATOS, DISEÑO Y ADMINISTRACIÓN DEREDES</t>
  </si>
  <si>
    <t>SOFTWARE Y DESARROLLO Y ANÁLISIS DE APLICATIVOS</t>
  </si>
  <si>
    <t>INGENIERÍA, INDUSTRIA Y CONSTRUCCIÓN</t>
  </si>
  <si>
    <t>ARQUITECTURA Y CONSTRUCCIÓN</t>
  </si>
  <si>
    <t>ARQUITECTURA Y URBANISMO</t>
  </si>
  <si>
    <t>CONSTRUCCIÓN E INGENIERÍA CIVIL</t>
  </si>
  <si>
    <t>INGENIERÍA Y PROFESIONES AFINES</t>
  </si>
  <si>
    <t>INGENIERÍA Y PROCESOS QUÍMICOS</t>
  </si>
  <si>
    <t>TECNOLOGÍA DE PROTECCIÓN DEL MEDIO AMBIENTE</t>
  </si>
  <si>
    <t>ELECTRICIDAD Y ENERGÍA</t>
  </si>
  <si>
    <t>ELECTRÓNICA Y AUTOMATIZACIÓN</t>
  </si>
  <si>
    <t>MECÁNICA Y METALURGIA</t>
  </si>
  <si>
    <t>MOTOR DE VEHÍCULOS, EMBARCACIONES Y AERONAVES</t>
  </si>
  <si>
    <t>FABRICACIÓN Y PROCESOS</t>
  </si>
  <si>
    <t>PROCESAMIENTO DE ALIMENTOS</t>
  </si>
  <si>
    <t>MATERIALES (VIDRIO, PAPEL, PLÁSTICO Y MADERA)</t>
  </si>
  <si>
    <t>TEXTILES (ROPA, CALZADO Y CUERO)</t>
  </si>
  <si>
    <t>MINERÍA Y EXTRACCIÓN</t>
  </si>
  <si>
    <t>AGRICULTURA, SILVICULTURA, PESCA Y VETERINARIA</t>
  </si>
  <si>
    <t>PESCA</t>
  </si>
  <si>
    <t>AGRICULTURA</t>
  </si>
  <si>
    <t>PRODUCCIÓN AGRÍCOLA Y GANADERA</t>
  </si>
  <si>
    <t>HORTICULTURA</t>
  </si>
  <si>
    <t>SILVICULTURA</t>
  </si>
  <si>
    <t>VETERINARIA</t>
  </si>
  <si>
    <t>SALUD Y BIENESTAR</t>
  </si>
  <si>
    <t>BIENESTAR</t>
  </si>
  <si>
    <t>CUIDADO DEL ADULTO MAYOR Y ADULTOS CON DISCAPACIDAD</t>
  </si>
  <si>
    <t>SERVICIOS DE CUIDADO A NIÑOS Y JÓVENES</t>
  </si>
  <si>
    <t>ASISTENCIA Y ASESORAMIENTO SOCIAL</t>
  </si>
  <si>
    <t>SALUD</t>
  </si>
  <si>
    <t>ESTUDIOS DENTALES</t>
  </si>
  <si>
    <t>MEDICINA</t>
  </si>
  <si>
    <t>ENFERMERÍA Y OBSTETRICIA</t>
  </si>
  <si>
    <t>TECNOLOGÍAS DE DIAGNÓSTICO Y TRATAMIENTO MÉDICO</t>
  </si>
  <si>
    <t>TERAPIA Y REHABILITACIÓN</t>
  </si>
  <si>
    <t>FARMACIA</t>
  </si>
  <si>
    <t>MEDICINA Y TERAPIA TRADICIONAL Y COMPLEMENTARIA</t>
  </si>
  <si>
    <t>SERVICIOS</t>
  </si>
  <si>
    <t>SERVICIOS DE SEGURIDAD</t>
  </si>
  <si>
    <t>MILITARES Y DEFENSA</t>
  </si>
  <si>
    <t>PROTECCIÓN DE LAS PERSONAS Y LA PROPIEDAD</t>
  </si>
  <si>
    <t>HIGIENE Y SERVICIOS DE SALUD OCUPACIONAL</t>
  </si>
  <si>
    <t>SANEAMIENTO DE LA COMUNIDAD</t>
  </si>
  <si>
    <t>SALUD Y SEGURIDAD OCUPACIONAL</t>
  </si>
  <si>
    <t>SERVICIOS PERSONALES</t>
  </si>
  <si>
    <t>SERVICIO DOMESTICO</t>
  </si>
  <si>
    <t>PELUQUERÍA Y BELLEZA</t>
  </si>
  <si>
    <t>HOTELES, RESTAURANTES Y CATERING</t>
  </si>
  <si>
    <t>DEPORTES</t>
  </si>
  <si>
    <t>VIAJES, TURISMO Y OCIO</t>
  </si>
  <si>
    <t>SERVICIOS DE TRANSPORTE</t>
  </si>
  <si>
    <t>1_1</t>
  </si>
  <si>
    <t>1_2</t>
  </si>
  <si>
    <t>2_1</t>
  </si>
  <si>
    <t>3_1</t>
  </si>
  <si>
    <t>3_2</t>
  </si>
  <si>
    <t>3_3</t>
  </si>
  <si>
    <t>4_1</t>
  </si>
  <si>
    <t>4_2</t>
  </si>
  <si>
    <t>5_1</t>
  </si>
  <si>
    <t>5_2</t>
  </si>
  <si>
    <t>6_1</t>
  </si>
  <si>
    <t>6_2</t>
  </si>
  <si>
    <t>6_3</t>
  </si>
  <si>
    <t>6_4</t>
  </si>
  <si>
    <t>7_1</t>
  </si>
  <si>
    <t>8_1</t>
  </si>
  <si>
    <t>8_2</t>
  </si>
  <si>
    <t>8_3</t>
  </si>
  <si>
    <t>9_1</t>
  </si>
  <si>
    <t>9_2</t>
  </si>
  <si>
    <t>9_3</t>
  </si>
  <si>
    <t>9_4</t>
  </si>
  <si>
    <t>10_1</t>
  </si>
  <si>
    <t>10_2</t>
  </si>
  <si>
    <t>11_1</t>
  </si>
  <si>
    <t>11_2</t>
  </si>
  <si>
    <t>11_3</t>
  </si>
  <si>
    <t>11_4</t>
  </si>
  <si>
    <t>1_1_1</t>
  </si>
  <si>
    <t>3_3_3</t>
  </si>
  <si>
    <t>1_2_1</t>
  </si>
  <si>
    <t>2_1_1</t>
  </si>
  <si>
    <t>3_1_1</t>
  </si>
  <si>
    <t>3_2_1</t>
  </si>
  <si>
    <t>3_3_1</t>
  </si>
  <si>
    <t>4_1_1</t>
  </si>
  <si>
    <t>4_2_1</t>
  </si>
  <si>
    <t>5_1_1</t>
  </si>
  <si>
    <t>5_2_1</t>
  </si>
  <si>
    <t>6_1_1</t>
  </si>
  <si>
    <t>6_2_1</t>
  </si>
  <si>
    <t>6_3_1</t>
  </si>
  <si>
    <t>6_4_1</t>
  </si>
  <si>
    <t>7_1_1</t>
  </si>
  <si>
    <t>8_1_1</t>
  </si>
  <si>
    <t>8_2_1</t>
  </si>
  <si>
    <t>2_1_2</t>
  </si>
  <si>
    <t>2_1_3</t>
  </si>
  <si>
    <t>2_1_4</t>
  </si>
  <si>
    <t>3_2_2</t>
  </si>
  <si>
    <t>3_1_2</t>
  </si>
  <si>
    <t>3_2_3</t>
  </si>
  <si>
    <t>3_3_2</t>
  </si>
  <si>
    <t>3_3_4</t>
  </si>
  <si>
    <t>3_3_5</t>
  </si>
  <si>
    <t>4_1_2</t>
  </si>
  <si>
    <t>4_1_3</t>
  </si>
  <si>
    <t>4_1_4</t>
  </si>
  <si>
    <t>4_2_2</t>
  </si>
  <si>
    <t>5_1_2</t>
  </si>
  <si>
    <t>5_1_3</t>
  </si>
  <si>
    <t>5_1_4</t>
  </si>
  <si>
    <t>5_1_5</t>
  </si>
  <si>
    <t>5_1_6</t>
  </si>
  <si>
    <t>5_1_7</t>
  </si>
  <si>
    <t>6_1_2</t>
  </si>
  <si>
    <t>6_2_2</t>
  </si>
  <si>
    <t>6_3_2</t>
  </si>
  <si>
    <t>6_4_2</t>
  </si>
  <si>
    <t>6_4_3</t>
  </si>
  <si>
    <t>7_1_2</t>
  </si>
  <si>
    <t>7_1_3</t>
  </si>
  <si>
    <t>8_1_2</t>
  </si>
  <si>
    <t>8_2_2</t>
  </si>
  <si>
    <t>8_2_3</t>
  </si>
  <si>
    <t>8_2_4</t>
  </si>
  <si>
    <t>8_2_5</t>
  </si>
  <si>
    <t>8_2_6</t>
  </si>
  <si>
    <t>8_3_1</t>
  </si>
  <si>
    <t>8_3_2</t>
  </si>
  <si>
    <t>8_3_3</t>
  </si>
  <si>
    <t>8_3_4</t>
  </si>
  <si>
    <t>9_1_1</t>
  </si>
  <si>
    <t>9_2_1</t>
  </si>
  <si>
    <t>9_2_2</t>
  </si>
  <si>
    <t>9_3_1</t>
  </si>
  <si>
    <t>9_4_1</t>
  </si>
  <si>
    <t>10_1_1</t>
  </si>
  <si>
    <t>10_1_2</t>
  </si>
  <si>
    <t>10_1_3</t>
  </si>
  <si>
    <t>10_2_1</t>
  </si>
  <si>
    <t>10_2_2</t>
  </si>
  <si>
    <t>10_2_3</t>
  </si>
  <si>
    <t>10_2_4</t>
  </si>
  <si>
    <t>10_2_5</t>
  </si>
  <si>
    <t>10_2_6</t>
  </si>
  <si>
    <t>10_2_7</t>
  </si>
  <si>
    <t>11_1_1</t>
  </si>
  <si>
    <t>11_1_2</t>
  </si>
  <si>
    <t>11_2_1</t>
  </si>
  <si>
    <t>11_2_2</t>
  </si>
  <si>
    <t>11_3_1</t>
  </si>
  <si>
    <t>11_3_2</t>
  </si>
  <si>
    <t>11_3_3</t>
  </si>
  <si>
    <t>11_3_4</t>
  </si>
  <si>
    <t>11_3_5</t>
  </si>
  <si>
    <t>11_4_1</t>
  </si>
  <si>
    <t>uno</t>
  </si>
  <si>
    <t>dos</t>
  </si>
  <si>
    <t>tres</t>
  </si>
  <si>
    <t>cuatro</t>
  </si>
  <si>
    <t>cinco</t>
  </si>
  <si>
    <t>seis</t>
  </si>
  <si>
    <t>siete</t>
  </si>
  <si>
    <t>ocho</t>
  </si>
  <si>
    <t>nueve</t>
  </si>
  <si>
    <t> siete</t>
  </si>
  <si>
    <t>diez</t>
  </si>
  <si>
    <t>once</t>
  </si>
  <si>
    <t>doce</t>
  </si>
  <si>
    <t>trece</t>
  </si>
  <si>
    <t>catorce</t>
  </si>
  <si>
    <t>quince</t>
  </si>
  <si>
    <t>dieciseis</t>
  </si>
  <si>
    <t>diecisiete</t>
  </si>
  <si>
    <t>dieciocho</t>
  </si>
  <si>
    <t>diecinueve</t>
  </si>
  <si>
    <t>veinte</t>
  </si>
  <si>
    <t>veintiuno</t>
  </si>
  <si>
    <t>veintidos</t>
  </si>
  <si>
    <t>veintitres</t>
  </si>
  <si>
    <t>veinticuatro</t>
  </si>
  <si>
    <t>veinticinco</t>
  </si>
  <si>
    <t>veintiseis</t>
  </si>
  <si>
    <t>veintisiete</t>
  </si>
  <si>
    <t>veintiocho</t>
  </si>
  <si>
    <t>veintinueve</t>
  </si>
  <si>
    <t>treinta</t>
  </si>
  <si>
    <t>treintayuno</t>
  </si>
  <si>
    <t>treintaydos</t>
  </si>
  <si>
    <t>treintaytres</t>
  </si>
  <si>
    <t>treintaycuatro</t>
  </si>
  <si>
    <t>treintaycinco</t>
  </si>
  <si>
    <t>treintayseis</t>
  </si>
  <si>
    <t>treintaysiete</t>
  </si>
  <si>
    <t>treintayocho</t>
  </si>
  <si>
    <t>treintaynueve</t>
  </si>
  <si>
    <t>CIENCIAS SOCIALES Y CIENCIAS DEL COMPORTAMIENTO</t>
  </si>
  <si>
    <t xml:space="preserve">TOBAR CALDERÓN ÁNGELA DEL ROCÍO </t>
  </si>
  <si>
    <t xml:space="preserve">ANA ELIZABETH MALDONADO LEÓN </t>
  </si>
  <si>
    <t>JANETH ALEXANDRA CAISAGUANO VILLA</t>
  </si>
  <si>
    <t>MÓNICA KRUPSKAYA GUERRA ALVEAR</t>
  </si>
  <si>
    <t xml:space="preserve">LIGIA DEL CARMEN LÓPEZ HOYOS </t>
  </si>
  <si>
    <t xml:space="preserve">LORENA DEL PILAR SOLÍS VITERI  </t>
  </si>
  <si>
    <t>DORIS ELIZABETH VALLE VINUEZA</t>
  </si>
  <si>
    <t>MARITZA DE LOURDES CHÁVEZ AGUAGALLO</t>
  </si>
  <si>
    <t>MARIO VICENTE CABRERA VALLEJO</t>
  </si>
  <si>
    <t>FERNANDO TRIVERIO MOLINA GRANJA</t>
  </si>
  <si>
    <t>ALEJANDRA DEL PILAR POZO JARA</t>
  </si>
  <si>
    <t>PAÚL STALIN RICAURTE ORTÍZ</t>
  </si>
  <si>
    <t>SONIA DE LOURDES RODAS ESPINOZA</t>
  </si>
  <si>
    <t>DARIO JAVIER BAÑO AYALA</t>
  </si>
  <si>
    <t>EDISON PATRICO VILLACRÉS CEVALLOS</t>
  </si>
  <si>
    <t>EDMUNDO CABEZAS HEREDIA</t>
  </si>
  <si>
    <t>TITO OSWALDO CASTILLO CAMPOVERDE</t>
  </si>
  <si>
    <t xml:space="preserve">MYRIAM ELIZABETH MURILLO NARANJO </t>
  </si>
  <si>
    <t>EDISON BONIFAZ ARANDA</t>
  </si>
  <si>
    <t>LEXINTON GUALBERTO CEPEDA ASTUDILLO</t>
  </si>
  <si>
    <t>ÁNGELA DEL ROCÍO CALDERÓN TOBAR</t>
  </si>
  <si>
    <t>ROBERTO SALOMÓN VILLAMARÍN GUEVARA</t>
  </si>
  <si>
    <t>FERNANDO RAFAEL GUFFANTE NARANJO</t>
  </si>
  <si>
    <t>WILLIAM JAVIER QUEVEDO TUMAILLI</t>
  </si>
  <si>
    <t>MALDONADO GAVILANEZ CLAUDIO EDUARDO</t>
  </si>
  <si>
    <t>RUTH TATIANA FONSECA MORALES</t>
  </si>
  <si>
    <t>LENÍN MIGUEL GARCÉS VITERI</t>
  </si>
  <si>
    <t>PAULO DAVID HERRERA LATORRE</t>
  </si>
  <si>
    <t>SANDRA ELIZABETH TENELANDA CUDCO</t>
  </si>
  <si>
    <t>MÓNICA NOEMÍ CADENA FIGUEROA</t>
  </si>
  <si>
    <t>FERNÁNDEZ PINO JORGE WASHINGTON</t>
  </si>
  <si>
    <t>29 DE MARZO DE 2019</t>
  </si>
  <si>
    <t>INGENIRÍA INDUSTRIAL</t>
  </si>
  <si>
    <t>INGENIERÍA EN SISTEMAS Y COMPUTACIÓN</t>
  </si>
  <si>
    <t>INGENIRÍA CIVIL</t>
  </si>
  <si>
    <t>INGENIERÍA EN ELECTRÓNICA Y TELECOMUNICACIONES</t>
  </si>
  <si>
    <t>INGENIERÍA AGROINDUSTRIAL</t>
  </si>
  <si>
    <t>INGENIERÍA INDUSTRIAL</t>
  </si>
  <si>
    <t>INGENIERÍA AMBIENTAL</t>
  </si>
  <si>
    <t>ELBA MARÍA BODERO POVEDA</t>
  </si>
  <si>
    <t xml:space="preserve">INGENIERÍA AMBIENTAL </t>
  </si>
  <si>
    <t xml:space="preserve">GESTIÓN  TURÍSTICA Y HOTELERA  </t>
  </si>
  <si>
    <t>PSICOLOGÍA EDUCATIVA</t>
  </si>
  <si>
    <t>PSICOPEDAGOGÍA</t>
  </si>
  <si>
    <t xml:space="preserve">CIENCIAS DE LA SALUD </t>
  </si>
  <si>
    <t>LICENCIATURA EN DISEÑO GRÁFICO</t>
  </si>
  <si>
    <t xml:space="preserve">COMUNICACIÓN SOCIAL </t>
  </si>
  <si>
    <t xml:space="preserve">MEDICINA </t>
  </si>
  <si>
    <t xml:space="preserve">ENFERMERÍA </t>
  </si>
  <si>
    <t xml:space="preserve">INGENIERÍA INDUSTRIAL </t>
  </si>
  <si>
    <t xml:space="preserve">INGENIERÍA AGROINDUSTRIAL </t>
  </si>
  <si>
    <t xml:space="preserve">INGENIERÍA EN TELECOMUNICACIONES </t>
  </si>
  <si>
    <t xml:space="preserve">INGENIERÍA  SISTEMAS Y COMPUTACIÓN    </t>
  </si>
  <si>
    <t xml:space="preserve">INGENIERÍA EN TECNOLOGÍAS DE LA INFORMACIÓN </t>
  </si>
  <si>
    <t>CARLOS LUIS VALAREZO GARCÍA</t>
  </si>
  <si>
    <t>LICENCIATURA EN INFORMÁTICA APLICADA A LA EDUCACIÓN</t>
  </si>
  <si>
    <t>LICENCIATURA EN CIENCIAS EXACTAS</t>
  </si>
  <si>
    <t>LICENCIATURA EN CIENCIAS SOCIALES</t>
  </si>
  <si>
    <t>LICENCIATURA EN EDUCACIÓN BÁSICA</t>
  </si>
  <si>
    <t>LICENCIATURA EN IDIOMAS INGLÉS</t>
  </si>
  <si>
    <t>PEDAGOGÍA DE LAS ARTES Y HUMANIDADES</t>
  </si>
  <si>
    <t>PEDAGOGÍA DE LAS CIENCIAS EXPERIMENTALES - MATEMÁTICA Y FÍSICA</t>
  </si>
  <si>
    <t>ODONTOLOGÍA</t>
  </si>
  <si>
    <t>ENFERMERÍA</t>
  </si>
  <si>
    <t>MÉDICINA</t>
  </si>
  <si>
    <t xml:space="preserve"> 30 DE JULIO AL 2018</t>
  </si>
  <si>
    <t>3 DE AGOSTO DE 2018</t>
  </si>
  <si>
    <t xml:space="preserve"> 12 DE MAYO DE 2018</t>
  </si>
  <si>
    <t xml:space="preserve">CHILE </t>
  </si>
  <si>
    <t xml:space="preserve">MÉXICO </t>
  </si>
  <si>
    <t>PERU</t>
  </si>
  <si>
    <t>URUGUAY</t>
  </si>
  <si>
    <t xml:space="preserve">ECUADOR </t>
  </si>
  <si>
    <t>DURACIÓN (HORAS)</t>
  </si>
  <si>
    <t>CURSO ARTE, ARTESANÍA Y CREATIVIDAD SOSTENIBLES.
INTRODUCCIÓN PRÁCTICA AL MUNDO DE LOS COLORES NATURALES: TINTES Y TINTAS</t>
  </si>
  <si>
    <t>NOMBRE DEL EVENTO</t>
  </si>
  <si>
    <t>BLANCA NARCISA FUERTES LÓPEZ</t>
  </si>
  <si>
    <t>Seleccionar</t>
  </si>
  <si>
    <t>DEL 16 AL 20 DE MARZO DEL 2020</t>
  </si>
  <si>
    <t>MONITOREO A LOS PROYECTOS DE INVESTIGACIÓN DE GRADO</t>
  </si>
  <si>
    <t xml:space="preserve">INGENIERÍA COMERCIAL ADMINISTRACIÓN DE EMPRESAS </t>
  </si>
  <si>
    <t>20 HORAS PRESENCIALES 20 TRABAJO AUTONOMO</t>
  </si>
  <si>
    <t>PATRIMONIO GASTRONÓMICO ECUATORIANO</t>
  </si>
  <si>
    <t>TURISMO</t>
  </si>
  <si>
    <t>CARLOS FERNANDO INGA AGUAGALLO</t>
  </si>
  <si>
    <t>POR DEFINIR</t>
  </si>
  <si>
    <t>L 700</t>
  </si>
  <si>
    <t>FACULTAD DE CIENCIAS POLÍTICAS Y ADMINISTRATIVAS</t>
  </si>
  <si>
    <t>RESIGNIFICACIÓN DE LOS RESULTADOS DE APRENDIZAJE DESDE LA TRANSDISCIPLINARIDAD.</t>
  </si>
  <si>
    <t>FACULTAD DE CIENCIAS DE LA EDUCACIÓN, HUMANAS Y TECNOLOGÍAS</t>
  </si>
  <si>
    <t>LITERATURA ECUATORIANA CONTEMPORÁNEA</t>
  </si>
  <si>
    <t>08h00-12h00</t>
  </si>
  <si>
    <t>CAMPUS LA DOLOROSA, BLOQUE B-AULA B-206</t>
  </si>
  <si>
    <t>SEXUALIDAD INFANTIL</t>
  </si>
  <si>
    <t>EDUCACIÓN PARVULA E INICIAL
EDUCACIÓN INICIAL</t>
  </si>
  <si>
    <t xml:space="preserve">15hOO a 19h00 </t>
  </si>
  <si>
    <t>08h00 - 12H00</t>
  </si>
  <si>
    <t>15h00 - 19h00</t>
  </si>
  <si>
    <t>DISEÑO GRÁFICO</t>
  </si>
  <si>
    <t xml:space="preserve">PROYECTOS SOCIALES Y DE EMPRENDIMIENTO EN EDUCACIÓN: DISEÑO Y  GESTIÓN </t>
  </si>
  <si>
    <t xml:space="preserve">CIENCIAS DE LA EDUCACIÓN BÁSICA </t>
  </si>
  <si>
    <t xml:space="preserve">DE 8H00 A 12H00 (VIRTUAL)  DE 14H00 A 18H00 (PRESENCIAL) </t>
  </si>
  <si>
    <t>CURSO DE SEMIAVANZADO DE MECÁNICA</t>
  </si>
  <si>
    <t>CIENCIAS EXACTAS/PEDAGOGÍA DE LAS CIENCIAS EXPERIMENTALES:MATEMÁTICA Y LA FÍSICA Y AFINES</t>
  </si>
  <si>
    <t>08HOO - 12H00</t>
  </si>
  <si>
    <t>LABORATORIOS / AULAS DE LA CARRERA</t>
  </si>
  <si>
    <t xml:space="preserve">METODOLOGÍA DE LA INVESTIGACIÓN APLICADA A LA PSICOLOGÍA </t>
  </si>
  <si>
    <t>15:00 - 19:00</t>
  </si>
  <si>
    <t xml:space="preserve">MPLS EN REDES DE TELECOMUNICACIONES: ANÁLISIS Y SIMULACIÓN </t>
  </si>
  <si>
    <t>INGENIERÍA EN TELECOMUNICACIONES</t>
  </si>
  <si>
    <t>8:00 - 12:00</t>
  </si>
  <si>
    <t>08h00 a 12h00</t>
  </si>
  <si>
    <t>INGENIERÍA EN TECNOLOGÍAS DE LA INFORMACIÓN</t>
  </si>
  <si>
    <t>4 horas diarias presenciales  por cinco días,  de 08h00 hasta las 12h00 y 20 horas virtuales-autónomo</t>
  </si>
  <si>
    <t>FACULTAD DE INGENIERÍA</t>
  </si>
  <si>
    <t>MICROCURRICULO</t>
  </si>
  <si>
    <t>8:00 A 12:00</t>
  </si>
  <si>
    <t>AUDITORIO DE LA CARRERA DE ODONTOLOGÍA</t>
  </si>
  <si>
    <t>CAPACITACIÓN TEÓRICO - PRÁCTICA PARA EL MANEJO DE ESCENARIOS DE SIMULACIÓN</t>
  </si>
  <si>
    <t>Del 14 al 18 de marzo del 2020</t>
  </si>
  <si>
    <t>De 08:00 a 12:00</t>
  </si>
  <si>
    <t>AULAS DE LA FACULTAD</t>
  </si>
  <si>
    <t>METODOLOGÍA DE TITULACIÓN</t>
  </si>
  <si>
    <t>TERAPIA FÍSICA Y DEPORTIVA</t>
  </si>
  <si>
    <t>8H00 A 12HOO</t>
  </si>
  <si>
    <t xml:space="preserve">LABORATORIO DE FISIOLOGIA </t>
  </si>
  <si>
    <t>ACTUALIZACIÓN EN FISIOTERAPIA</t>
  </si>
  <si>
    <t>TERAPIA FÍSICA Y DEPORTIVA / FISIOTERAPIA</t>
  </si>
  <si>
    <t>16H00 A 20HOO</t>
  </si>
  <si>
    <t>14:00-18:00</t>
  </si>
  <si>
    <t>FACULTAD DE CIENCIAS DE LA SALUD</t>
  </si>
  <si>
    <t>15h00-19h00</t>
  </si>
  <si>
    <t>INGENIERÍA CIVIL</t>
  </si>
  <si>
    <t>ARQUITECTURA</t>
  </si>
  <si>
    <t>COMPETENCIAS LIMGÜÍSTICAS</t>
  </si>
  <si>
    <t>CENTRO DE COMPETENCIAS LINGUÍSTICAS</t>
  </si>
  <si>
    <t>PSICOLOGÍA CLÍNICA</t>
  </si>
  <si>
    <t xml:space="preserve">PEDAGOGÍA DE LOS IDIOMAS NACIONALES Y EXTRANJEROS </t>
  </si>
  <si>
    <t>METODOLOGÍA DE LA ENSEÑANZA E INVESTIGACIÓN EN ARQUITECTURA</t>
  </si>
  <si>
    <t>8H00 a 12H00</t>
  </si>
  <si>
    <t>AULAS FACULTAD DE INGENIERÍA
CARRERA DE ARQUITECTURA</t>
  </si>
  <si>
    <t>14h00 a 18h00</t>
  </si>
  <si>
    <t>8h00 a 12h00</t>
  </si>
  <si>
    <t>Psicología Educativa 
Psicopedagogía</t>
  </si>
  <si>
    <t xml:space="preserve">Pedagogía de la Historia y las Ciencias Sociales </t>
  </si>
  <si>
    <t>METODOLOGÍA APLICADA A LOS FLUJOGRAMAS EN LA ACTIVIDAD FÍSICA Y DEPORTIVA</t>
  </si>
  <si>
    <t>COORDINACIÓN DE FORMACIÓN COMPLEMENTARIA</t>
  </si>
  <si>
    <t>CENTRO DE FORMACIÓN COMPLEMENTARIA</t>
  </si>
  <si>
    <t>DEL 9 AL 13 DE MARZO DE 2020</t>
  </si>
  <si>
    <t>NOMBRE DEL CURSO</t>
  </si>
  <si>
    <t>FECHA</t>
  </si>
  <si>
    <t>DIRIGIDO A LA/S CARRERA/S DE:</t>
  </si>
  <si>
    <t>HORARIO</t>
  </si>
  <si>
    <t>N° HORAS TOTALES</t>
  </si>
  <si>
    <t>NOMBRE DEL FACILITADOR</t>
  </si>
  <si>
    <t>LUGAR</t>
  </si>
  <si>
    <t>DE 8H30 A 12H30</t>
  </si>
  <si>
    <t>DE 17H30 A 21H30</t>
  </si>
  <si>
    <t>DE 8H00 A 12H00</t>
  </si>
  <si>
    <t>DEL 23 AL 27 DE MARZO DEL 2020</t>
  </si>
  <si>
    <t>20 HORAS PRESENCIALES 20 VIRTUALES/TRABAJO AUTONOMO</t>
  </si>
  <si>
    <t>DE 9H00 A 13H00</t>
  </si>
  <si>
    <t>BIOLOGÍA, QUÍMICA Y LABORATORIO / PEDAGOGÍA DE LAS CIENCIAS EXPERIMENTALES QUÍMICA Y BIOLOGÍA</t>
  </si>
  <si>
    <t>PEDAGOGÍA DE LA ACTIVIDAD FÍSICA Y DEPORTE</t>
  </si>
  <si>
    <t>PEDAGOGÍA DE LA INFORMÁTICA</t>
  </si>
  <si>
    <t>PEDAGOGÍA DE LA LENGUA Y LA LITERATURA</t>
  </si>
  <si>
    <t xml:space="preserve">ACTUALIZACIÓN JURÍDICA II EN: DERECHO MERCANTIL             LITIGACIÓN ORAL                 DERECHO ADMINISTRATIVO        DERECHO TRIBUTARIO             DERECHO SOCIETARIO </t>
  </si>
  <si>
    <t xml:space="preserve">METODOS DE INVESTIGACION </t>
  </si>
  <si>
    <t xml:space="preserve">CONTABILIDAD ESPECIALIZADA  ( CONTABILIDAD DE COSTOS- CONTABILIDAD DE COOPERATIVAS Y CONTABILIDAD DE COOPERATIVAS ) </t>
  </si>
  <si>
    <t>EVALUACIÓN Y DIRECCIÓN DE PROYECTOS DE INVESTIGACIÓN</t>
  </si>
  <si>
    <t>METODOLOGÍAS DE LA INVESTIGACIÓN APLICADAS A LOS PROCESOS DE TITULACIÓN.</t>
  </si>
  <si>
    <t>AULAS VIRTUALES</t>
  </si>
  <si>
    <t>ADAPTACIONES CURRICULARES</t>
  </si>
  <si>
    <t>BASE DE DATOS Y REDACCIÓN CIENTÍFICA</t>
  </si>
  <si>
    <t>COMPUTACIÓN AFECTIVA</t>
  </si>
  <si>
    <t>ENCÁUSTICA PARA MAESTROS DE ARTE</t>
  </si>
  <si>
    <t>GESTIÓN DEL DISEÑO</t>
  </si>
  <si>
    <t>SEGURIDAD DE LA INFORMACIÓN</t>
  </si>
  <si>
    <t>SISTEMAS DE INFORMACIÓN GEOGRÁFICA ORIENTADO A APLICACIONES AMBIENTALES.</t>
  </si>
  <si>
    <t>ESTRATEGÍAS DIDÁCTICAS PARA LA ENSEÑANZA</t>
  </si>
  <si>
    <t>BIM BASICO</t>
  </si>
  <si>
    <t>DISEÑO Y ELABORACIÓN DE PROYECTOS DE VINCULACIÓN</t>
  </si>
  <si>
    <t>APLICACIÓN DE NORMAS APA EN PROYECTOS DE GRADUACIÓN</t>
  </si>
  <si>
    <t>METODOLOGÍAS DE ENSEÑANZA CENTRADAS EN EL DESARROLLO DE COMPETENCIAS A LA PSICOLOGÍA CLÍNICA</t>
  </si>
  <si>
    <t>METODOLOGÍA DE ENSEÑANZA EN ENFERMERÍA</t>
  </si>
  <si>
    <t>“REDACCIÓN DE ARTICULOS CIENTÍFICOS” CON PARADIGMAS CUALITATIVOS</t>
  </si>
  <si>
    <t>ELABORACIÓN DE PLANES DE CUIDADOS CON TERMINOLOGÍA ENFERMERA NANDA-NIC-NIC</t>
  </si>
  <si>
    <t>SEGURIDAD DEL PACIENTE</t>
  </si>
  <si>
    <t>DE 14H00 A 18H00</t>
  </si>
  <si>
    <t xml:space="preserve">20 HORAS PRESENCIALES 20 VIRTUALES </t>
  </si>
  <si>
    <t>20 HORAS PRESENCIALES 10 VIRTUALES 10 DE TRABAJO AUTONOMO</t>
  </si>
  <si>
    <t>20 HORAS PRESENCIALES 20 VIRTUALES</t>
  </si>
  <si>
    <t>DR. RENÉ BASANTES</t>
  </si>
  <si>
    <t>DR. MARLON VILLA PHD</t>
  </si>
  <si>
    <t>PHD. DIEGO PINILLA</t>
  </si>
  <si>
    <t>MSC. ALEX DARIO ESTRADA GARCÍA</t>
  </si>
  <si>
    <t>MSC. MÓNICA DEL ROCÍO MAZÓN FREIRE</t>
  </si>
  <si>
    <t>MSC. JIMMY ROMÁN PROAÑO</t>
  </si>
  <si>
    <t>MSC. DAVINIA SÁNCHEZ MACÍAS</t>
  </si>
  <si>
    <t xml:space="preserve">DR. GERMAN MANCHENO SALAZAR                DR. ALEX GAMBOA UGALDE                       DR. HUGO HIDALGO  MORALES                       DR. NELSON PAZ  VITERI           
 DR. WILSON ROJAS  FALCONÍ     </t>
  </si>
  <si>
    <t xml:space="preserve">MSC. JHONNY CORONEL   
MGS. MARCO MORENO   
  MGS IVÁN ARIAS </t>
  </si>
  <si>
    <t xml:space="preserve"> MGS.BRAVO MANCERO JULIO ADOLFO </t>
  </si>
  <si>
    <r>
      <t xml:space="preserve">FERNANDO RAFAEL GUFFANTE NARANJO
</t>
    </r>
    <r>
      <rPr>
        <b/>
        <sz val="9"/>
        <rFont val="Century Gothic"/>
        <family val="2"/>
      </rPr>
      <t/>
    </r>
  </si>
  <si>
    <r>
      <t xml:space="preserve">MGS. USCA PINDUISACA NANCY ISABEL
</t>
    </r>
    <r>
      <rPr>
        <b/>
        <sz val="9"/>
        <rFont val="Century Gothic"/>
        <family val="2"/>
      </rPr>
      <t/>
    </r>
  </si>
  <si>
    <r>
      <t xml:space="preserve">DR. MIGUEL RODRÍGUEZ PHD
</t>
    </r>
    <r>
      <rPr>
        <b/>
        <sz val="9"/>
        <rFont val="Century Gothic"/>
        <family val="2"/>
      </rPr>
      <t/>
    </r>
  </si>
  <si>
    <r>
      <t xml:space="preserve">CASTILLO GONZÁLEZ MAYRA ELIZABETH
</t>
    </r>
    <r>
      <rPr>
        <b/>
        <sz val="9"/>
        <rFont val="Century Gothic"/>
        <family val="2"/>
      </rPr>
      <t/>
    </r>
  </si>
  <si>
    <t>MARCELO ALEJANDRO BECERRA MARTÍNEZ</t>
  </si>
  <si>
    <t>EDISON FERNANDO BONIFAZ ARANDA</t>
  </si>
  <si>
    <t xml:space="preserve">GAFAS GONZALES CARLOS   </t>
  </si>
  <si>
    <t xml:space="preserve">ROMERO RODRIGUEZ MARIA GABRIELA
LEMA AGUAGALLO MONICA CECILIA
                 YARTU COUCEIRO RENE
</t>
  </si>
  <si>
    <t>VIRGINIA BARRAGÁN ERAZO</t>
  </si>
  <si>
    <t>HÉCTOR FLORES FRANCO</t>
  </si>
  <si>
    <t>MARIELA VERÓNICA SAMANIEGO LÓPEZ</t>
  </si>
  <si>
    <t xml:space="preserve">MS. SAYLA ALEXANDRA  YÁNEZ   ALVARADO        </t>
  </si>
  <si>
    <t>MGS. CARMEN DEL ROCÍO LEÓN ORTIZ</t>
  </si>
  <si>
    <t>PHD. LUIS PATRICIO TELLO OQUENDO</t>
  </si>
  <si>
    <t>ING. WAYNER BUSTAMANTE</t>
  </si>
  <si>
    <t>CÉSAR CISNEROS</t>
  </si>
  <si>
    <t>DR. ESTRADA GARCÍA ALEX</t>
  </si>
  <si>
    <t>ALEXIS ANDRADE</t>
  </si>
  <si>
    <t xml:space="preserve">CARLOS GARCIA </t>
  </si>
  <si>
    <t xml:space="preserve">FABIÁN SILVA FREY </t>
  </si>
  <si>
    <t xml:space="preserve">XIMENA JEANNETH ZÚÑIGA GARCÍA </t>
  </si>
  <si>
    <t>DRA. PATRICIA CECILIA BRAVO MANCERO</t>
  </si>
  <si>
    <t>MSC. WILLIAM ALBERTO PACHECO TRÁVEZ</t>
  </si>
  <si>
    <t>LEGISLACIÓN EDUCATIVA</t>
  </si>
  <si>
    <t>APLICACIÓN DE ENTORNOS VIRTUALES EN EL PROCESO ENSEÑANZA APRENDIZAJE - NIVEL BÁSICO</t>
  </si>
  <si>
    <t>APLICACIÓN DE ENTORNOS VIRTUALES EN EL PROCESO ENSEÑANZA APRENDIZAJE - NIVEL INTERMEDIO</t>
  </si>
  <si>
    <t>APLICACIÓN DE ENTORNOS VIRTUALES EN EL PROCESO ENSEÑANZA APRENDIZAJE - NIVEL AVANZADO</t>
  </si>
  <si>
    <t>TODAS LAS CARRERAS</t>
  </si>
  <si>
    <t>40 HORAS ACADÉMICAS (20 HORAS PRESENCIALES Y 20 DE TRABAJO AUTÓNOMO/VIRTUAL)</t>
  </si>
  <si>
    <t>N° DE PROFESORES</t>
  </si>
  <si>
    <t>ING. MÓNICA MAZÓN</t>
  </si>
  <si>
    <t>LABORATORIO N° 1 DEL DTIC</t>
  </si>
  <si>
    <t>LABORATORIO N° 2 DEL DTIC</t>
  </si>
  <si>
    <t>LABORATORIO N° 3 DEL DTIC</t>
  </si>
  <si>
    <t>LABORATORIO N° 4 DEL DTIC</t>
  </si>
  <si>
    <t>LABORATORIO N° 5 DEL DTIC</t>
  </si>
  <si>
    <t>ING. LEONARDO AYAVACA</t>
  </si>
  <si>
    <t>ING. JOSÉ LUIS ERAZO</t>
  </si>
  <si>
    <t>MSC. EDISON BONIFAZ</t>
  </si>
  <si>
    <t>CURSOS EN ÁREAS DE FORMACIÓN ESPECÍFICA CON RELACIÓN A LOS CAMPOS DEL CONOCIMIENTO</t>
  </si>
  <si>
    <t>ENERO-JULIO</t>
  </si>
  <si>
    <t>DEL 9 AL 13 DE MARZO DEL 2020</t>
  </si>
  <si>
    <t>15:00 pm - 19:00</t>
  </si>
  <si>
    <t>AULA F 300</t>
  </si>
  <si>
    <t>AULA J200</t>
  </si>
  <si>
    <t>MSC. YOSBANYS ROQUE HERRERA</t>
  </si>
  <si>
    <t>AULA H 2020</t>
  </si>
  <si>
    <t>DEL 06 AL 10 DE ABRIL DE 2020</t>
  </si>
  <si>
    <t>MSC. ADELAIDA ÁLVAREZ
MSC. LUCÍA MELGIZO</t>
  </si>
  <si>
    <t>AUDITORIO FACULTAD CIENCIAS DE LA SALUD</t>
  </si>
  <si>
    <t>DEL 15 AL 19 DE JUNIO DE 2020</t>
  </si>
  <si>
    <t>MSC. JACOBO CAMBIL</t>
  </si>
  <si>
    <t>AULA H 202</t>
  </si>
  <si>
    <t>FORMACIÓN DE ENFERMERÍA CENTRADA EN VALORES DEL CUIDADO, DE LA VIDA Y LA SALUD</t>
  </si>
  <si>
    <t xml:space="preserve">TODAS LAS FACULTADES - CURSOS GENERALES </t>
  </si>
  <si>
    <t>MARZO     MIERCOLES 18 JUEVES 19      VIERNES 20    SABADO 21</t>
  </si>
  <si>
    <t>GRUPO A       DE 08h00 A 12h00 - PRESENCIAL    DE 14H00 A 20H00 AUTONOMAS      GRUPO B       DE 16H00 A 20H00 PRESENCIAL    DE 08H00 A 14H00 AUTONOMAS</t>
  </si>
  <si>
    <t xml:space="preserve">PARTE TEÓRICA      
 DRA. SILVIA LORENA RIOS PALACIOS                                      DR. MANUEL ROBERTO INCA PILCO  
DR. MARCO VINICIO MORENO RUEDA               DR. FRANCISCO NEY VILLACORTA CORDOVA 
     PARTE PRÁCTICA     
DR. ANGEL ALARCÓN   CELULAR </t>
  </si>
  <si>
    <t>PARTE TEORICA    SALON H 301           PARTE PRACTICA     AUDITORIO DE LA FACULTAD DE CIENCIAS DE LA SALUD</t>
  </si>
  <si>
    <t>LABORATORIO DE INGLÉS DE LA FACULTAD DE CIENCIAS DE LA EDUCACIÓN</t>
  </si>
  <si>
    <t>SALA DE PROFESORES FORMACIÓN COMPLEMENTARIA</t>
  </si>
  <si>
    <t>LABORATORIO DEL DTIC</t>
  </si>
  <si>
    <t>LABORATORIO DE CÓMPUTO DE LA FACULTAD DE INGENIERÍA</t>
  </si>
  <si>
    <t>LABORATORIO 310</t>
  </si>
  <si>
    <t>AULA DE LA FACULTAD DE CIENCIAS DE LA EDUCACIÓN</t>
  </si>
  <si>
    <t>LAB C303 CAMPUS LA DOLOROSA</t>
  </si>
  <si>
    <t>AULA A 200 DE LA FACULTAD DE INGENIERÍA</t>
  </si>
  <si>
    <t>AUDITORIO 2 DE INGENIERÍA</t>
  </si>
  <si>
    <t>AULA B 203</t>
  </si>
  <si>
    <t>AULA C100 BLOQUE C DE LA FACULTAD DE CIENCIAS DE LA EDUCACIÓN</t>
  </si>
  <si>
    <t>AULA D 200</t>
  </si>
  <si>
    <t>TALLER DE PINTURA</t>
  </si>
  <si>
    <t>AULA 302 BLOQUE B DEL CAMPUS LA DOLOROSA</t>
  </si>
  <si>
    <t>LABORATORIO DE CÓMPUTO DE LA FACULTAD DE CIENCIAS DE LA EDUCACIÓN</t>
  </si>
  <si>
    <t>AULA B 100 DE LA FACULTAD DE CIENCIAS DE LA EDUCACIÓN</t>
  </si>
  <si>
    <t>LABORATORIO DE LA CARRERA DE IDIOMAS</t>
  </si>
  <si>
    <t>AUDITORIO DE LA FACULTAD DE CIENCIAS DE LA EDUCACIÓN</t>
  </si>
  <si>
    <t>AULA J 304</t>
  </si>
  <si>
    <t>AULA TALLER DE GASTRONOMÍA</t>
  </si>
  <si>
    <t>GESTIÓN EDITORIAL E INDEXACIÓN DE REVISTAS CIENTÍFICAS</t>
  </si>
  <si>
    <t>MIEMBROS DEL CUERPO EDITORIAL DE LA REVISTA CHAKIÑÁN Y PROFESORES DE LA FACULTAD DE CIENCIAS DE LA EDUCACIÓN, HUMANAS Y TECNOLOGÍAS INTERESADOS EN LA REALIZACIÓN Y PUBLICACIÓN DE ARTÍCULOS CIENTÍFICOS.</t>
  </si>
  <si>
    <t>DEL 9 AL 20 DE MARZO DE 2020
(DEL 9 AL 13 DE MARZO - HORAS PRESENCIALES
DEL 16 AL 20 DE MARZO - HORAS AUTÓNOMAS / VIRTUALES)</t>
  </si>
  <si>
    <t>Ph.D. ADALBERTO FERNÁNDEZ</t>
  </si>
  <si>
    <t xml:space="preserve">CAMPUS LA DOLOROSA </t>
  </si>
  <si>
    <t>UNIVERSIDAD NACIONAL DE CHIMBORAZO</t>
  </si>
  <si>
    <t>VICERRECTORADO ACADEMICO</t>
  </si>
  <si>
    <t>DIRECCIÓN ACADÉMICA</t>
  </si>
  <si>
    <t>S/N</t>
  </si>
  <si>
    <t>JORNADAS DE CAPACITACIÓN DEL PROFESORADO 2020</t>
  </si>
  <si>
    <r>
      <t xml:space="preserve">Ing. Danny Velasco Silva
</t>
    </r>
    <r>
      <rPr>
        <b/>
        <sz val="10"/>
        <rFont val="Century Gothic"/>
        <family val="2"/>
      </rPr>
      <t xml:space="preserve">DIRECTOR ACADÉMICO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</si>
</sst>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rgb="FF000000"/>
      <name val="Raleway"/>
    </font>
    <font>
      <b/>
      <sz val="8"/>
      <color rgb="FF000000"/>
      <name val="Raleway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6"/>
      <color theme="1"/>
      <name val="Century Gothic"/>
      <family val="2"/>
    </font>
    <font>
      <b/>
      <sz val="10"/>
      <color rgb="FF000000"/>
      <name val="Century Gothic"/>
      <family val="2"/>
    </font>
    <font>
      <b/>
      <sz val="18"/>
      <color theme="1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ont="1" applyFill="1"/>
    <xf numFmtId="0" fontId="2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0" fillId="6" borderId="5" xfId="0" applyFill="1" applyBorder="1"/>
    <xf numFmtId="0" fontId="0" fillId="6" borderId="6" xfId="0" applyFill="1" applyBorder="1"/>
    <xf numFmtId="0" fontId="0" fillId="7" borderId="3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6" xfId="0" applyFill="1" applyBorder="1"/>
    <xf numFmtId="0" fontId="0" fillId="6" borderId="3" xfId="0" applyFill="1" applyBorder="1"/>
    <xf numFmtId="0" fontId="0" fillId="5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0" fillId="12" borderId="3" xfId="0" applyFill="1" applyBorder="1"/>
    <xf numFmtId="0" fontId="0" fillId="14" borderId="3" xfId="0" applyFill="1" applyBorder="1"/>
    <xf numFmtId="0" fontId="0" fillId="13" borderId="3" xfId="0" applyFill="1" applyBorder="1"/>
    <xf numFmtId="0" fontId="0" fillId="0" borderId="3" xfId="0" applyBorder="1"/>
    <xf numFmtId="0" fontId="0" fillId="8" borderId="5" xfId="0" applyFill="1" applyBorder="1"/>
    <xf numFmtId="0" fontId="0" fillId="8" borderId="6" xfId="0" applyFill="1" applyBorder="1"/>
    <xf numFmtId="0" fontId="0" fillId="9" borderId="5" xfId="0" applyFill="1" applyBorder="1"/>
    <xf numFmtId="0" fontId="0" fillId="9" borderId="6" xfId="0" applyFill="1" applyBorder="1"/>
    <xf numFmtId="0" fontId="0" fillId="10" borderId="5" xfId="0" applyFill="1" applyBorder="1"/>
    <xf numFmtId="0" fontId="0" fillId="10" borderId="7" xfId="0" applyFill="1" applyBorder="1"/>
    <xf numFmtId="0" fontId="0" fillId="10" borderId="6" xfId="0" applyFill="1" applyBorder="1"/>
    <xf numFmtId="0" fontId="0" fillId="12" borderId="5" xfId="0" applyFill="1" applyBorder="1"/>
    <xf numFmtId="0" fontId="0" fillId="12" borderId="7" xfId="0" applyFill="1" applyBorder="1"/>
    <xf numFmtId="0" fontId="0" fillId="12" borderId="6" xfId="0" applyFill="1" applyBorder="1"/>
    <xf numFmtId="0" fontId="0" fillId="14" borderId="5" xfId="0" applyFill="1" applyBorder="1"/>
    <xf numFmtId="0" fontId="0" fillId="14" borderId="7" xfId="0" applyFill="1" applyBorder="1"/>
    <xf numFmtId="0" fontId="0" fillId="14" borderId="6" xfId="0" applyFill="1" applyBorder="1"/>
    <xf numFmtId="0" fontId="0" fillId="13" borderId="5" xfId="0" applyFill="1" applyBorder="1"/>
    <xf numFmtId="0" fontId="0" fillId="13" borderId="6" xfId="0" applyFill="1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0" xfId="0" applyFill="1"/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right" vertical="center" wrapText="1" readingOrder="1"/>
    </xf>
    <xf numFmtId="0" fontId="0" fillId="0" borderId="0" xfId="0" applyFill="1" applyBorder="1" applyAlignment="1">
      <alignment horizontal="right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0" fillId="0" borderId="5" xfId="0" applyFill="1" applyBorder="1"/>
    <xf numFmtId="0" fontId="0" fillId="0" borderId="6" xfId="0" applyFill="1" applyBorder="1"/>
    <xf numFmtId="0" fontId="0" fillId="0" borderId="3" xfId="0" applyFill="1" applyBorder="1"/>
    <xf numFmtId="0" fontId="0" fillId="0" borderId="7" xfId="0" applyFill="1" applyBorder="1"/>
    <xf numFmtId="0" fontId="0" fillId="7" borderId="4" xfId="0" applyFill="1" applyBorder="1"/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49" fontId="13" fillId="2" borderId="10" xfId="0" applyNumberFormat="1" applyFont="1" applyFill="1" applyBorder="1" applyAlignment="1" applyProtection="1">
      <alignment horizontal="center" vertical="center" wrapText="1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1" fillId="4" borderId="0" xfId="0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horizontal="center" wrapText="1"/>
      <protection locked="0"/>
    </xf>
    <xf numFmtId="49" fontId="11" fillId="2" borderId="0" xfId="0" applyNumberFormat="1" applyFont="1" applyFill="1" applyAlignment="1" applyProtection="1">
      <alignment horizont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49" fontId="11" fillId="0" borderId="0" xfId="0" applyNumberFormat="1" applyFont="1" applyAlignment="1" applyProtection="1">
      <alignment horizontal="center" wrapText="1"/>
      <protection locked="0"/>
    </xf>
    <xf numFmtId="0" fontId="11" fillId="3" borderId="0" xfId="0" applyFont="1" applyFill="1" applyAlignment="1" applyProtection="1">
      <alignment horizont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22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49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wrapText="1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49" fontId="11" fillId="0" borderId="26" xfId="0" applyNumberFormat="1" applyFont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4" fillId="7" borderId="23" xfId="0" applyFont="1" applyFill="1" applyBorder="1" applyAlignment="1" applyProtection="1">
      <alignment horizontal="center" vertical="center" wrapText="1"/>
      <protection locked="0"/>
    </xf>
    <xf numFmtId="0" fontId="14" fillId="7" borderId="22" xfId="0" applyFont="1" applyFill="1" applyBorder="1" applyAlignment="1" applyProtection="1">
      <alignment horizontal="center" vertical="center" wrapText="1"/>
      <protection locked="0"/>
    </xf>
    <xf numFmtId="0" fontId="14" fillId="7" borderId="24" xfId="0" applyFont="1" applyFill="1" applyBorder="1" applyAlignment="1" applyProtection="1">
      <alignment horizontal="center" vertical="center" wrapText="1"/>
      <protection locked="0"/>
    </xf>
    <xf numFmtId="0" fontId="11" fillId="7" borderId="23" xfId="0" applyFont="1" applyFill="1" applyBorder="1" applyAlignment="1" applyProtection="1">
      <alignment horizontal="center" vertical="center" wrapText="1"/>
      <protection locked="0"/>
    </xf>
    <xf numFmtId="0" fontId="11" fillId="7" borderId="13" xfId="0" applyFont="1" applyFill="1" applyBorder="1" applyAlignment="1" applyProtection="1">
      <alignment horizontal="center" vertical="center" wrapText="1"/>
      <protection locked="0"/>
    </xf>
    <xf numFmtId="0" fontId="11" fillId="7" borderId="11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4" fillId="6" borderId="16" xfId="0" applyFont="1" applyFill="1" applyBorder="1" applyAlignment="1" applyProtection="1">
      <alignment horizontal="center" vertical="center" wrapText="1"/>
      <protection locked="0"/>
    </xf>
    <xf numFmtId="0" fontId="14" fillId="6" borderId="23" xfId="0" applyFont="1" applyFill="1" applyBorder="1" applyAlignment="1" applyProtection="1">
      <alignment horizontal="center" vertical="center" wrapText="1"/>
      <protection locked="0"/>
    </xf>
    <xf numFmtId="49" fontId="14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22" xfId="0" applyFont="1" applyFill="1" applyBorder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 applyProtection="1">
      <alignment horizontal="center" vertical="center" wrapText="1"/>
      <protection locked="0"/>
    </xf>
    <xf numFmtId="0" fontId="14" fillId="6" borderId="26" xfId="0" applyFont="1" applyFill="1" applyBorder="1" applyAlignment="1" applyProtection="1">
      <alignment horizontal="center" vertical="center" wrapText="1"/>
      <protection locked="0"/>
    </xf>
    <xf numFmtId="0" fontId="14" fillId="6" borderId="20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wrapText="1"/>
      <protection locked="0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8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6" fillId="0" borderId="35" xfId="0" applyNumberFormat="1" applyFont="1" applyFill="1" applyBorder="1" applyAlignment="1" applyProtection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2" borderId="0" xfId="0" applyFont="1" applyFill="1" applyAlignment="1">
      <alignment horizontal="center" wrapText="1"/>
    </xf>
    <xf numFmtId="0" fontId="15" fillId="2" borderId="0" xfId="0" applyFont="1" applyFill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1" fillId="0" borderId="9" xfId="0" applyFont="1" applyBorder="1" applyAlignment="1">
      <alignment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7" fillId="0" borderId="35" xfId="0" applyNumberFormat="1" applyFont="1" applyFill="1" applyBorder="1" applyAlignment="1" applyProtection="1">
      <alignment horizontal="center" vertical="center" wrapText="1"/>
    </xf>
    <xf numFmtId="0" fontId="17" fillId="0" borderId="36" xfId="0" applyNumberFormat="1" applyFont="1" applyFill="1" applyBorder="1" applyAlignment="1" applyProtection="1">
      <alignment horizontal="center" vertical="center" wrapText="1"/>
    </xf>
    <xf numFmtId="0" fontId="17" fillId="0" borderId="31" xfId="0" applyNumberFormat="1" applyFont="1" applyFill="1" applyBorder="1" applyAlignment="1" applyProtection="1">
      <alignment horizontal="center" vertical="center" wrapText="1"/>
    </xf>
    <xf numFmtId="0" fontId="17" fillId="0" borderId="3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A8" sqref="A8"/>
    </sheetView>
  </sheetViews>
  <sheetFormatPr baseColWidth="10" defaultRowHeight="15"/>
  <cols>
    <col min="1" max="1" width="6" style="4" customWidth="1"/>
    <col min="2" max="6" width="41.42578125" style="4" customWidth="1"/>
    <col min="7" max="8" width="41.42578125" style="11" customWidth="1"/>
    <col min="9" max="9" width="17.140625" style="11" customWidth="1"/>
    <col min="10" max="10" width="20.28515625" style="11" customWidth="1"/>
    <col min="11" max="11" width="14.42578125" style="11" customWidth="1"/>
    <col min="12" max="12" width="18.42578125" style="11" customWidth="1"/>
    <col min="13" max="13" width="14.85546875" style="11" customWidth="1"/>
    <col min="14" max="14" width="21.140625" style="11" customWidth="1"/>
    <col min="15" max="15" width="34.5703125" style="12" customWidth="1"/>
    <col min="16" max="16" width="29.5703125" style="12" customWidth="1"/>
  </cols>
  <sheetData>
    <row r="1" spans="1:16" s="1" customFormat="1">
      <c r="A1" s="177" t="s">
        <v>164</v>
      </c>
      <c r="B1" s="177"/>
      <c r="C1" s="177"/>
      <c r="D1" s="177"/>
      <c r="E1" s="177"/>
      <c r="F1" s="177"/>
      <c r="G1" s="11"/>
      <c r="H1" s="11"/>
      <c r="I1" s="11"/>
      <c r="J1" s="11"/>
      <c r="K1" s="11"/>
      <c r="L1" s="11"/>
      <c r="M1" s="11"/>
      <c r="N1" s="11"/>
      <c r="O1" s="12"/>
      <c r="P1" s="12"/>
    </row>
    <row r="2" spans="1:16" s="1" customFormat="1">
      <c r="A2" s="177" t="s">
        <v>165</v>
      </c>
      <c r="B2" s="177"/>
      <c r="C2" s="177"/>
      <c r="D2" s="177"/>
      <c r="E2" s="177"/>
      <c r="F2" s="177"/>
      <c r="G2" s="11"/>
      <c r="H2" s="11"/>
      <c r="I2" s="11"/>
      <c r="J2" s="11"/>
      <c r="K2" s="11"/>
      <c r="L2" s="11"/>
      <c r="M2" s="11"/>
      <c r="N2" s="11"/>
      <c r="O2" s="12"/>
      <c r="P2" s="12"/>
    </row>
    <row r="3" spans="1:16" s="1" customFormat="1">
      <c r="A3" s="177" t="s">
        <v>166</v>
      </c>
      <c r="B3" s="177"/>
      <c r="C3" s="177"/>
      <c r="D3" s="177"/>
      <c r="E3" s="177"/>
      <c r="F3" s="177"/>
      <c r="G3" s="11"/>
      <c r="H3" s="11"/>
      <c r="I3" s="11"/>
      <c r="J3" s="11"/>
      <c r="K3" s="11"/>
      <c r="L3" s="11"/>
      <c r="M3" s="11"/>
      <c r="N3" s="11"/>
      <c r="O3" s="12"/>
      <c r="P3" s="12"/>
    </row>
    <row r="4" spans="1:16" s="2" customFormat="1">
      <c r="A4" s="4"/>
      <c r="B4" s="4"/>
      <c r="C4" s="4"/>
      <c r="D4" s="4"/>
      <c r="E4" s="4"/>
      <c r="F4" s="4"/>
      <c r="G4" s="13"/>
      <c r="H4" s="13"/>
      <c r="I4" s="13"/>
      <c r="J4" s="13"/>
      <c r="K4" s="13"/>
      <c r="L4" s="13"/>
      <c r="M4" s="13"/>
      <c r="N4" s="13"/>
      <c r="O4" s="4"/>
      <c r="P4" s="4"/>
    </row>
    <row r="5" spans="1:16" s="1" customFormat="1" ht="15" customHeight="1">
      <c r="A5" s="177" t="s">
        <v>203</v>
      </c>
      <c r="B5" s="177"/>
      <c r="C5" s="177"/>
      <c r="D5" s="177"/>
      <c r="E5" s="177"/>
      <c r="F5" s="177"/>
      <c r="G5" s="11"/>
      <c r="H5" s="11"/>
      <c r="I5" s="11"/>
      <c r="J5" s="11"/>
      <c r="K5" s="11"/>
      <c r="L5" s="11"/>
      <c r="M5" s="11"/>
      <c r="N5" s="11"/>
      <c r="O5" s="12"/>
      <c r="P5" s="12"/>
    </row>
    <row r="6" spans="1:16" s="1" customFormat="1">
      <c r="A6" s="4"/>
      <c r="B6" s="4"/>
      <c r="C6" s="4"/>
      <c r="D6" s="4"/>
      <c r="E6" s="4"/>
      <c r="F6" s="4"/>
      <c r="G6" s="11"/>
      <c r="H6" s="11"/>
      <c r="I6" s="11"/>
      <c r="J6" s="11"/>
      <c r="K6" s="11"/>
      <c r="L6" s="11"/>
      <c r="M6" s="11"/>
      <c r="N6" s="11"/>
      <c r="O6" s="12"/>
      <c r="P6" s="12"/>
    </row>
    <row r="7" spans="1:16" s="2" customFormat="1" ht="26.25">
      <c r="A7" s="3"/>
      <c r="B7" s="3" t="s">
        <v>152</v>
      </c>
      <c r="C7" s="14" t="s">
        <v>100</v>
      </c>
      <c r="D7" s="3" t="s">
        <v>0</v>
      </c>
      <c r="E7" s="14" t="s">
        <v>101</v>
      </c>
      <c r="F7" s="3" t="s">
        <v>153</v>
      </c>
      <c r="G7" s="3" t="s">
        <v>154</v>
      </c>
      <c r="H7" s="3" t="s">
        <v>162</v>
      </c>
      <c r="I7" s="15" t="s">
        <v>161</v>
      </c>
      <c r="J7" s="3" t="s">
        <v>155</v>
      </c>
      <c r="K7" s="3" t="s">
        <v>156</v>
      </c>
      <c r="L7" s="3" t="s">
        <v>163</v>
      </c>
      <c r="M7" s="3" t="s">
        <v>158</v>
      </c>
      <c r="N7" s="3" t="s">
        <v>157</v>
      </c>
      <c r="O7" s="3" t="s">
        <v>159</v>
      </c>
      <c r="P7" s="3" t="s">
        <v>160</v>
      </c>
    </row>
    <row r="8" spans="1:16" s="5" customFormat="1">
      <c r="A8" s="7">
        <v>1</v>
      </c>
      <c r="B8" s="7" t="s">
        <v>167</v>
      </c>
      <c r="C8" s="16"/>
      <c r="D8" s="7" t="s">
        <v>169</v>
      </c>
      <c r="E8" s="16"/>
      <c r="F8" s="7" t="s">
        <v>204</v>
      </c>
      <c r="G8" s="7"/>
      <c r="H8" s="7" t="s">
        <v>204</v>
      </c>
      <c r="I8" s="8"/>
      <c r="J8" s="7"/>
      <c r="K8" s="7"/>
      <c r="L8" s="7"/>
      <c r="M8" s="7"/>
      <c r="N8" s="7" t="s">
        <v>170</v>
      </c>
      <c r="O8" s="7" t="s">
        <v>207</v>
      </c>
      <c r="P8" s="7" t="s">
        <v>171</v>
      </c>
    </row>
    <row r="9" spans="1:16" ht="27">
      <c r="A9" s="8">
        <v>2</v>
      </c>
      <c r="B9" s="8" t="s">
        <v>172</v>
      </c>
      <c r="C9" s="8"/>
      <c r="D9" s="8" t="s">
        <v>174</v>
      </c>
      <c r="E9" s="8"/>
      <c r="F9" s="8" t="s">
        <v>173</v>
      </c>
      <c r="G9" s="9"/>
      <c r="H9" s="8" t="s">
        <v>173</v>
      </c>
      <c r="I9" s="9"/>
      <c r="J9" s="9"/>
      <c r="K9" s="9"/>
      <c r="L9" s="9"/>
      <c r="M9" s="9"/>
      <c r="N9" s="8" t="s">
        <v>175</v>
      </c>
      <c r="O9" s="8" t="s">
        <v>205</v>
      </c>
      <c r="P9" s="6" t="s">
        <v>206</v>
      </c>
    </row>
    <row r="10" spans="1:16" ht="54">
      <c r="A10" s="8">
        <v>3</v>
      </c>
      <c r="B10" s="8" t="s">
        <v>176</v>
      </c>
      <c r="C10" s="8"/>
      <c r="D10" s="8" t="s">
        <v>178</v>
      </c>
      <c r="E10" s="8"/>
      <c r="F10" s="8" t="s">
        <v>177</v>
      </c>
      <c r="G10" s="9"/>
      <c r="H10" s="8" t="s">
        <v>177</v>
      </c>
      <c r="I10" s="9"/>
      <c r="J10" s="9"/>
      <c r="K10" s="9"/>
      <c r="L10" s="9"/>
      <c r="M10" s="9"/>
      <c r="N10" s="8" t="s">
        <v>179</v>
      </c>
      <c r="O10" s="8" t="s">
        <v>207</v>
      </c>
      <c r="P10" s="6" t="s">
        <v>212</v>
      </c>
    </row>
    <row r="11" spans="1:16" s="1" customFormat="1" ht="27">
      <c r="A11" s="8">
        <v>4</v>
      </c>
      <c r="B11" s="8" t="s">
        <v>208</v>
      </c>
      <c r="C11" s="8"/>
      <c r="D11" s="8" t="s">
        <v>46</v>
      </c>
      <c r="E11" s="8"/>
      <c r="F11" s="8" t="s">
        <v>209</v>
      </c>
      <c r="G11" s="9"/>
      <c r="H11" s="8" t="s">
        <v>209</v>
      </c>
      <c r="I11" s="9"/>
      <c r="J11" s="9"/>
      <c r="K11" s="9"/>
      <c r="L11" s="9"/>
      <c r="M11" s="9"/>
      <c r="N11" s="8" t="s">
        <v>180</v>
      </c>
      <c r="O11" s="8" t="s">
        <v>211</v>
      </c>
      <c r="P11" s="6" t="s">
        <v>210</v>
      </c>
    </row>
    <row r="12" spans="1:16" s="1" customFormat="1" ht="54">
      <c r="A12" s="8">
        <v>5</v>
      </c>
      <c r="B12" s="8" t="s">
        <v>181</v>
      </c>
      <c r="C12" s="8"/>
      <c r="D12" s="8" t="s">
        <v>46</v>
      </c>
      <c r="E12" s="8"/>
      <c r="F12" s="8" t="s">
        <v>213</v>
      </c>
      <c r="G12" s="9"/>
      <c r="H12" s="8" t="s">
        <v>213</v>
      </c>
      <c r="I12" s="9"/>
      <c r="J12" s="9"/>
      <c r="K12" s="9"/>
      <c r="L12" s="9"/>
      <c r="M12" s="9"/>
      <c r="N12" s="8" t="s">
        <v>182</v>
      </c>
      <c r="O12" s="8" t="s">
        <v>214</v>
      </c>
      <c r="P12" s="6" t="s">
        <v>215</v>
      </c>
    </row>
    <row r="13" spans="1:16" ht="40.5">
      <c r="A13" s="17">
        <v>6</v>
      </c>
      <c r="B13" s="17" t="s">
        <v>183</v>
      </c>
      <c r="C13" s="8"/>
      <c r="D13" s="17" t="s">
        <v>184</v>
      </c>
      <c r="E13" s="17"/>
      <c r="F13" s="8" t="s">
        <v>216</v>
      </c>
      <c r="G13" s="9"/>
      <c r="H13" s="8" t="s">
        <v>216</v>
      </c>
      <c r="I13" s="9"/>
      <c r="J13" s="9"/>
      <c r="K13" s="9"/>
      <c r="L13" s="9"/>
      <c r="M13" s="9"/>
      <c r="N13" s="8" t="s">
        <v>185</v>
      </c>
      <c r="O13" s="8" t="s">
        <v>218</v>
      </c>
      <c r="P13" s="6" t="s">
        <v>217</v>
      </c>
    </row>
    <row r="14" spans="1:16">
      <c r="A14" s="8">
        <v>7</v>
      </c>
      <c r="B14" s="8" t="s">
        <v>186</v>
      </c>
      <c r="C14" s="8"/>
      <c r="D14" s="8" t="s">
        <v>187</v>
      </c>
      <c r="E14" s="8"/>
      <c r="F14" s="8" t="s">
        <v>168</v>
      </c>
      <c r="G14" s="9"/>
      <c r="H14" s="8" t="s">
        <v>168</v>
      </c>
      <c r="I14" s="9"/>
      <c r="J14" s="9"/>
      <c r="K14" s="9"/>
      <c r="L14" s="9"/>
      <c r="M14" s="9"/>
      <c r="N14" s="8" t="s">
        <v>170</v>
      </c>
      <c r="O14" s="8" t="s">
        <v>207</v>
      </c>
      <c r="P14" s="6" t="s">
        <v>171</v>
      </c>
    </row>
    <row r="15" spans="1:16" ht="40.5">
      <c r="A15" s="8">
        <v>8</v>
      </c>
      <c r="B15" s="8" t="s">
        <v>188</v>
      </c>
      <c r="C15" s="8"/>
      <c r="D15" s="8" t="s">
        <v>189</v>
      </c>
      <c r="E15" s="8"/>
      <c r="F15" s="8" t="s">
        <v>220</v>
      </c>
      <c r="G15" s="9"/>
      <c r="H15" s="8" t="s">
        <v>220</v>
      </c>
      <c r="I15" s="9"/>
      <c r="J15" s="9"/>
      <c r="K15" s="9"/>
      <c r="L15" s="9"/>
      <c r="M15" s="9"/>
      <c r="N15" s="8" t="s">
        <v>190</v>
      </c>
      <c r="O15" s="8" t="s">
        <v>221</v>
      </c>
      <c r="P15" s="6" t="s">
        <v>217</v>
      </c>
    </row>
    <row r="16" spans="1:16" ht="40.5">
      <c r="A16" s="8">
        <v>9</v>
      </c>
      <c r="B16" s="8" t="s">
        <v>191</v>
      </c>
      <c r="C16" s="8"/>
      <c r="D16" s="8" t="s">
        <v>189</v>
      </c>
      <c r="E16" s="8"/>
      <c r="F16" s="8" t="s">
        <v>219</v>
      </c>
      <c r="G16" s="9"/>
      <c r="H16" s="8" t="s">
        <v>219</v>
      </c>
      <c r="I16" s="9"/>
      <c r="J16" s="9"/>
      <c r="K16" s="9"/>
      <c r="L16" s="9"/>
      <c r="M16" s="9"/>
      <c r="N16" s="8" t="s">
        <v>190</v>
      </c>
      <c r="O16" s="8" t="s">
        <v>221</v>
      </c>
      <c r="P16" s="6" t="s">
        <v>217</v>
      </c>
    </row>
    <row r="17" spans="1:16" ht="15" customHeight="1">
      <c r="A17" s="8">
        <v>10</v>
      </c>
      <c r="B17" s="8" t="s">
        <v>192</v>
      </c>
      <c r="C17" s="8"/>
      <c r="D17" s="8" t="s">
        <v>189</v>
      </c>
      <c r="E17" s="8"/>
      <c r="F17" s="8" t="s">
        <v>193</v>
      </c>
      <c r="G17" s="9"/>
      <c r="H17" s="8" t="s">
        <v>193</v>
      </c>
      <c r="I17" s="9"/>
      <c r="J17" s="9"/>
      <c r="K17" s="9"/>
      <c r="L17" s="9"/>
      <c r="M17" s="9"/>
      <c r="N17" s="8" t="s">
        <v>194</v>
      </c>
      <c r="O17" s="8" t="s">
        <v>222</v>
      </c>
      <c r="P17" s="6" t="s">
        <v>223</v>
      </c>
    </row>
    <row r="18" spans="1:16" ht="27">
      <c r="A18" s="8">
        <v>11</v>
      </c>
      <c r="B18" s="8" t="s">
        <v>195</v>
      </c>
      <c r="C18" s="8"/>
      <c r="D18" s="8" t="s">
        <v>189</v>
      </c>
      <c r="E18" s="8"/>
      <c r="F18" s="8" t="s">
        <v>224</v>
      </c>
      <c r="G18" s="9"/>
      <c r="H18" s="8" t="s">
        <v>224</v>
      </c>
      <c r="I18" s="9"/>
      <c r="J18" s="9"/>
      <c r="K18" s="9"/>
      <c r="L18" s="9"/>
      <c r="M18" s="9"/>
      <c r="N18" s="8" t="s">
        <v>196</v>
      </c>
      <c r="O18" s="8" t="s">
        <v>225</v>
      </c>
      <c r="P18" s="6" t="s">
        <v>215</v>
      </c>
    </row>
    <row r="19" spans="1:16" ht="40.5">
      <c r="A19" s="8">
        <v>12</v>
      </c>
      <c r="B19" s="8" t="s">
        <v>197</v>
      </c>
      <c r="C19" s="8"/>
      <c r="D19" s="8" t="s">
        <v>189</v>
      </c>
      <c r="E19" s="8"/>
      <c r="F19" s="8" t="s">
        <v>226</v>
      </c>
      <c r="G19" s="9"/>
      <c r="H19" s="8" t="s">
        <v>226</v>
      </c>
      <c r="I19" s="9"/>
      <c r="J19" s="9"/>
      <c r="K19" s="9"/>
      <c r="L19" s="9"/>
      <c r="M19" s="9"/>
      <c r="N19" s="8" t="s">
        <v>190</v>
      </c>
      <c r="O19" s="8" t="s">
        <v>227</v>
      </c>
      <c r="P19" s="6" t="s">
        <v>217</v>
      </c>
    </row>
    <row r="20" spans="1:16" ht="40.5">
      <c r="A20" s="8">
        <v>13</v>
      </c>
      <c r="B20" s="8" t="s">
        <v>198</v>
      </c>
      <c r="C20" s="8"/>
      <c r="D20" s="8" t="s">
        <v>189</v>
      </c>
      <c r="E20" s="8"/>
      <c r="F20" s="8" t="s">
        <v>226</v>
      </c>
      <c r="G20" s="9"/>
      <c r="H20" s="8" t="s">
        <v>226</v>
      </c>
      <c r="I20" s="9"/>
      <c r="J20" s="9"/>
      <c r="K20" s="9"/>
      <c r="L20" s="9"/>
      <c r="M20" s="9"/>
      <c r="N20" s="8" t="s">
        <v>190</v>
      </c>
      <c r="O20" s="8" t="s">
        <v>227</v>
      </c>
      <c r="P20" s="6" t="s">
        <v>217</v>
      </c>
    </row>
    <row r="21" spans="1:16" ht="40.5">
      <c r="A21" s="8">
        <v>14</v>
      </c>
      <c r="B21" s="8" t="s">
        <v>229</v>
      </c>
      <c r="C21" s="8"/>
      <c r="D21" s="8" t="s">
        <v>189</v>
      </c>
      <c r="E21" s="8"/>
      <c r="F21" s="8" t="s">
        <v>230</v>
      </c>
      <c r="G21" s="9"/>
      <c r="H21" s="8" t="s">
        <v>230</v>
      </c>
      <c r="I21" s="9"/>
      <c r="J21" s="9"/>
      <c r="K21" s="9"/>
      <c r="L21" s="9"/>
      <c r="M21" s="9"/>
      <c r="N21" s="10" t="s">
        <v>190</v>
      </c>
      <c r="O21" s="8" t="s">
        <v>227</v>
      </c>
      <c r="P21" s="6" t="s">
        <v>228</v>
      </c>
    </row>
    <row r="22" spans="1:16">
      <c r="A22" s="8">
        <v>15</v>
      </c>
      <c r="B22" s="8" t="s">
        <v>199</v>
      </c>
      <c r="C22" s="8"/>
      <c r="D22" s="8" t="s">
        <v>189</v>
      </c>
      <c r="E22" s="8"/>
      <c r="F22" s="8" t="s">
        <v>231</v>
      </c>
      <c r="G22" s="9"/>
      <c r="H22" s="8" t="s">
        <v>231</v>
      </c>
      <c r="I22" s="9"/>
      <c r="J22" s="9"/>
      <c r="K22" s="9"/>
      <c r="L22" s="9"/>
      <c r="M22" s="9"/>
      <c r="N22" s="10" t="s">
        <v>200</v>
      </c>
      <c r="O22" s="8" t="s">
        <v>233</v>
      </c>
      <c r="P22" s="6" t="s">
        <v>232</v>
      </c>
    </row>
    <row r="23" spans="1:16">
      <c r="A23" s="8">
        <v>17</v>
      </c>
      <c r="B23" s="8" t="s">
        <v>201</v>
      </c>
      <c r="C23" s="8"/>
      <c r="D23" s="8" t="s">
        <v>189</v>
      </c>
      <c r="E23" s="8"/>
      <c r="F23" s="8" t="s">
        <v>234</v>
      </c>
      <c r="G23" s="9"/>
      <c r="H23" s="8" t="s">
        <v>234</v>
      </c>
      <c r="I23" s="9"/>
      <c r="J23" s="9"/>
      <c r="K23" s="9"/>
      <c r="L23" s="9"/>
      <c r="M23" s="9"/>
      <c r="N23" s="10" t="s">
        <v>202</v>
      </c>
      <c r="O23" s="8" t="s">
        <v>235</v>
      </c>
      <c r="P23" s="6" t="s">
        <v>236</v>
      </c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7"/>
  <sheetViews>
    <sheetView topLeftCell="F49" zoomScale="85" zoomScaleNormal="85" workbookViewId="0">
      <selection activeCell="P56" sqref="P56"/>
    </sheetView>
  </sheetViews>
  <sheetFormatPr baseColWidth="10" defaultColWidth="11.42578125" defaultRowHeight="14.25"/>
  <cols>
    <col min="1" max="1" width="4" style="95" customWidth="1"/>
    <col min="2" max="2" width="36.7109375" style="96" customWidth="1"/>
    <col min="3" max="3" width="13.7109375" style="97" customWidth="1"/>
    <col min="4" max="4" width="22.5703125" style="95" customWidth="1"/>
    <col min="5" max="5" width="21.85546875" style="97" customWidth="1"/>
    <col min="6" max="6" width="19.85546875" style="97" bestFit="1" customWidth="1"/>
    <col min="7" max="7" width="15.140625" style="97" bestFit="1" customWidth="1"/>
    <col min="8" max="8" width="50" style="97" customWidth="1"/>
    <col min="9" max="9" width="36.7109375" style="95" customWidth="1"/>
    <col min="10" max="12" width="33.7109375" style="97" customWidth="1"/>
    <col min="13" max="13" width="23.42578125" style="97" bestFit="1" customWidth="1"/>
    <col min="14" max="15" width="19.7109375" style="95" customWidth="1"/>
    <col min="16" max="16" width="12.140625" style="90" bestFit="1" customWidth="1"/>
    <col min="17" max="18" width="20.7109375" style="89" hidden="1" customWidth="1"/>
    <col min="19" max="46" width="11.42578125" style="90"/>
    <col min="47" max="16384" width="11.42578125" style="94"/>
  </cols>
  <sheetData>
    <row r="1" spans="1:46" s="80" customFormat="1" ht="18.75">
      <c r="A1" s="178" t="s">
        <v>150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79"/>
      <c r="R1" s="79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</row>
    <row r="2" spans="1:46" s="80" customFormat="1" ht="15" thickBo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79"/>
      <c r="R2" s="79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</row>
    <row r="3" spans="1:46" s="88" customFormat="1" ht="27.75" thickBot="1">
      <c r="A3" s="81" t="s">
        <v>243</v>
      </c>
      <c r="B3" s="82" t="s">
        <v>247</v>
      </c>
      <c r="C3" s="83" t="s">
        <v>263</v>
      </c>
      <c r="D3" s="82" t="s">
        <v>303</v>
      </c>
      <c r="E3" s="83" t="s">
        <v>248</v>
      </c>
      <c r="F3" s="82" t="s">
        <v>304</v>
      </c>
      <c r="G3" s="84" t="s">
        <v>305</v>
      </c>
      <c r="H3" s="82" t="s">
        <v>767</v>
      </c>
      <c r="I3" s="115" t="s">
        <v>261</v>
      </c>
      <c r="J3" s="85" t="s">
        <v>306</v>
      </c>
      <c r="K3" s="84" t="s">
        <v>307</v>
      </c>
      <c r="L3" s="85" t="s">
        <v>308</v>
      </c>
      <c r="M3" s="86" t="s">
        <v>309</v>
      </c>
      <c r="N3" s="82" t="s">
        <v>310</v>
      </c>
      <c r="O3" s="119" t="s">
        <v>311</v>
      </c>
      <c r="P3" s="99" t="s">
        <v>765</v>
      </c>
      <c r="Q3" s="87"/>
      <c r="R3" s="87"/>
    </row>
    <row r="4" spans="1:46" s="91" customFormat="1" ht="60" customHeight="1">
      <c r="A4" s="100">
        <v>1</v>
      </c>
      <c r="B4" s="131" t="s">
        <v>693</v>
      </c>
      <c r="C4" s="106" t="s">
        <v>92</v>
      </c>
      <c r="D4" s="103" t="s">
        <v>246</v>
      </c>
      <c r="E4" s="106" t="s">
        <v>245</v>
      </c>
      <c r="F4" s="103" t="s">
        <v>258</v>
      </c>
      <c r="G4" s="131"/>
      <c r="H4" s="103" t="s">
        <v>288</v>
      </c>
      <c r="I4" s="116" t="s">
        <v>264</v>
      </c>
      <c r="J4" s="103" t="s">
        <v>445</v>
      </c>
      <c r="K4" s="113" t="s">
        <v>446</v>
      </c>
      <c r="L4" s="103" t="s">
        <v>447</v>
      </c>
      <c r="M4" s="113" t="s">
        <v>262</v>
      </c>
      <c r="N4" s="103" t="s">
        <v>312</v>
      </c>
      <c r="O4" s="111" t="s">
        <v>339</v>
      </c>
      <c r="P4" s="134"/>
      <c r="Q4" s="89" t="str">
        <f>IF(J4="PROGRAMAS GENÉRICOS Y CALIFICACIONES","uno",IF(J4="EDUCACIÓN","dos",IF(J4="ARTES Y HUMANIDADES","tres",IF(J4="CIENCIAS SOCIALES, PERIODISMO E INFORMACIÓN","cuatro",IF(J4="ADMINISTRACIÓN, NEGOCIOS Y LEGISLACIÓN","cinco",IF(J4="CIENCIAS FÍSICAS, CIENCIAS NATURALES, MATEMÁTICAS Y ESTADÍSTICAS","seis",IF(J4="INFORMACIÓN Y COMUNICACIÓN (TIC)","siete",IF(J4="INGENIERÍA, INDUSTRIA Y CONSTRUCCIÓN","ocho",IF(J4="AGRICULTURA, SILVICULTURA, PESCA Y VETERINARIA","nueve",IF(J4="SALUD Y BIENESTAR","diez",IF(J4="SERVICIOS","once",0)))))))))))</f>
        <v>tres</v>
      </c>
      <c r="R4" s="89" t="str">
        <f>IF(K4="ALFABETIZACIÓN Y ARITMÉTICA","doce",IF(K4="DESARROLLO Y HABILIDADES PERSONALES","trece",IF(K4="EDUCACIÓN","catorce",IF(K4="IDIOMAS","quince",IF(K4="HUMANIDADES (EXCEPTO IDIOMAS)","dieciseis",IF(K4="ARTES","diecisiete",IF(K4="CIENCIAS SOCIALES Y CIENCIAS DEL COMPORTAMIENTO","dieciocho",IF(K4="PERIODISMO E INFORMACIÓN","diecinueve",IF(K4="NEGOCIOS Y ADMINISTRACIÓN","veinte",IF(K4="DERECHO","veintiuno",IF(K4="CIENCIAS BIOLÓGICAS Y AFINES","veintidos",IF(K4="MEDIO AMBIENTE","veintitres",IF(K4="MATEMÁTICAS Y ESTADÍSTICA","veinticuatro",IF(K4="CIENCIAS FÍSICAS","veinticinco",IF(K4="INFORMACIÓN Y COMUNICACIÓN (TIC)","veintiseis",IF(K4="ARQUITECTURA Y CONSTRUCCIÓN","veintisiete",IF(K4="INGENIERÍA Y PROFESIONES AFINES","veintiocho",IF(K4="FABRICACIÓN Y PROCESOS","veintinueve",IF(K4="PESCA","treinta",IF(K4="AGRICULTURA","treintayuno",IF(K4="SILVICULTURA","treintaydos",IF(K4="VETERINARIA","treintaytres",IF(K4="BIENESTAR","treintaycuatro",IF(K4="SALUD","treintaycinco",IF(K4="SERVICIOS DE SEGURIDAD","treintayseis",IF(K4="HIGIENE Y SERVICIOS DE SALUD OCUPACIONAL","treintaysiete",IF(K4="SERVICIOS PERSONALES","treintayocho",IF(K4="SERVICIOS DE TRANSPORTE","treintaynueve",0))))))))))))))))))))))))))))</f>
        <v>quince</v>
      </c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</row>
    <row r="5" spans="1:46" s="91" customFormat="1" ht="60" customHeight="1">
      <c r="A5" s="101">
        <v>2</v>
      </c>
      <c r="B5" s="130" t="s">
        <v>697</v>
      </c>
      <c r="C5" s="107" t="s">
        <v>93</v>
      </c>
      <c r="D5" s="104" t="s">
        <v>246</v>
      </c>
      <c r="E5" s="107" t="s">
        <v>245</v>
      </c>
      <c r="F5" s="104" t="s">
        <v>258</v>
      </c>
      <c r="G5" s="131"/>
      <c r="H5" s="104" t="s">
        <v>289</v>
      </c>
      <c r="I5" s="117" t="s">
        <v>264</v>
      </c>
      <c r="J5" s="104" t="s">
        <v>445</v>
      </c>
      <c r="K5" s="110" t="s">
        <v>446</v>
      </c>
      <c r="L5" s="104" t="s">
        <v>447</v>
      </c>
      <c r="M5" s="110" t="s">
        <v>262</v>
      </c>
      <c r="N5" s="104" t="s">
        <v>313</v>
      </c>
      <c r="O5" s="109" t="s">
        <v>343</v>
      </c>
      <c r="P5" s="135"/>
      <c r="Q5" s="89" t="str">
        <f t="shared" ref="Q5:Q57" si="0">IF(J5="PROGRAMAS GENÉRICOS Y CALIFICACIONES","uno",IF(J5="EDUCACIÓN","dos",IF(J5="ARTES Y HUMANIDADES","tres",IF(J5="CIENCIAS SOCIALES, PERIODISMO E INFORMACIÓN","cuatro",IF(J5="ADMINISTRACIÓN, NEGOCIOS Y LEGISLACIÓN","cinco",IF(J5="CIENCIAS FÍSICAS, CIENCIAS NATURALES, MATEMÁTICAS Y ESTADÍSTICAS","seis",IF(J5="INFORMACIÓN Y COMUNICACIÓN (TIC)","siete",IF(J5="INGENIERÍA, INDUSTRIA Y CONSTRUCCIÓN","ocho",IF(J5="AGRICULTURA, SILVICULTURA, PESCA Y VETERINARIA","nueve",IF(J5="SALUD Y BIENESTAR","diez",IF(J5="SERVICIOS","once",0)))))))))))</f>
        <v>tres</v>
      </c>
      <c r="R5" s="89" t="str">
        <f t="shared" ref="R5:R57" si="1">IF(K5="ALFABETIZACIÓN Y ARITMÉTICA","doce",IF(K5="DESARROLLO Y HABILIDADES PERSONALES","trece",IF(K5="EDUCACIÓN","catorce",IF(K5="IDIOMAS","quince",IF(K5="HUMANIDADES (EXCEPTO IDIOMAS)","dieciseis",IF(K5="ARTES","diecisiete",IF(K5="CIENCIAS SOCIALES Y CIENCIAS DEL COMPORTAMIENTO","dieciocho",IF(K5="PERIODISMO E INFORMACIÓN","diecinueve",IF(K5="NEGOCIOS Y ADMINISTRACIÓN","veinte",IF(K5="DERECHO","veintiuno",IF(K5="CIENCIAS BIOLÓGICAS Y AFINES","veintidos",IF(K5="MEDIO AMBIENTE","veintitres",IF(K5="MATEMÁTICAS Y ESTADÍSTICA","veinticuatro",IF(K5="CIENCIAS FÍSICAS","veinticinco",IF(K5="INFORMACIÓN Y COMUNICACIÓN (TIC)","veintiseis",IF(K5="ARQUITECTURA Y CONSTRUCCIÓN","veintisiete",IF(K5="INGENIERÍA Y PROFESIONES AFINES","veintiocho",IF(K5="FABRICACIÓN Y PROCESOS","veintinueve",IF(K5="PESCA","treinta",IF(K5="AGRICULTURA","treintayuno",IF(K5="SILVICULTURA","treintaydos",IF(K5="VETERINARIA","treintaytres",IF(K5="BIENESTAR","treintaycuatro",IF(K5="SALUD","treintaycinco",IF(K5="SERVICIOS DE SEGURIDAD","treintayseis",IF(K5="HIGIENE Y SERVICIOS DE SALUD OCUPACIONAL","treintaysiete",IF(K5="SERVICIOS PERSONALES","treintayocho",IF(K5="SERVICIOS DE TRANSPORTE","treintaynueve",0))))))))))))))))))))))))))))</f>
        <v>quince</v>
      </c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</row>
    <row r="6" spans="1:46" s="91" customFormat="1" ht="60" customHeight="1">
      <c r="A6" s="101">
        <v>3</v>
      </c>
      <c r="B6" s="130" t="s">
        <v>694</v>
      </c>
      <c r="C6" s="107" t="s">
        <v>94</v>
      </c>
      <c r="D6" s="104" t="s">
        <v>246</v>
      </c>
      <c r="E6" s="107" t="s">
        <v>245</v>
      </c>
      <c r="F6" s="104" t="s">
        <v>258</v>
      </c>
      <c r="G6" s="131"/>
      <c r="H6" s="104" t="s">
        <v>290</v>
      </c>
      <c r="I6" s="117" t="s">
        <v>264</v>
      </c>
      <c r="J6" s="104" t="s">
        <v>445</v>
      </c>
      <c r="K6" s="110" t="s">
        <v>446</v>
      </c>
      <c r="L6" s="104" t="s">
        <v>447</v>
      </c>
      <c r="M6" s="110" t="s">
        <v>262</v>
      </c>
      <c r="N6" s="104" t="s">
        <v>314</v>
      </c>
      <c r="O6" s="109" t="s">
        <v>340</v>
      </c>
      <c r="P6" s="135"/>
      <c r="Q6" s="89" t="str">
        <f t="shared" si="0"/>
        <v>tres</v>
      </c>
      <c r="R6" s="89" t="str">
        <f t="shared" si="1"/>
        <v>quince</v>
      </c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</row>
    <row r="7" spans="1:46" s="91" customFormat="1" ht="60" customHeight="1">
      <c r="A7" s="101">
        <v>4</v>
      </c>
      <c r="B7" s="130" t="s">
        <v>696</v>
      </c>
      <c r="C7" s="107" t="s">
        <v>95</v>
      </c>
      <c r="D7" s="104" t="s">
        <v>246</v>
      </c>
      <c r="E7" s="107" t="s">
        <v>245</v>
      </c>
      <c r="F7" s="104" t="s">
        <v>258</v>
      </c>
      <c r="G7" s="131"/>
      <c r="H7" s="104" t="s">
        <v>291</v>
      </c>
      <c r="I7" s="117" t="s">
        <v>264</v>
      </c>
      <c r="J7" s="104" t="s">
        <v>445</v>
      </c>
      <c r="K7" s="110" t="s">
        <v>446</v>
      </c>
      <c r="L7" s="104" t="s">
        <v>447</v>
      </c>
      <c r="M7" s="110" t="s">
        <v>262</v>
      </c>
      <c r="N7" s="104" t="s">
        <v>315</v>
      </c>
      <c r="O7" s="109" t="s">
        <v>341</v>
      </c>
      <c r="P7" s="135"/>
      <c r="Q7" s="89" t="str">
        <f t="shared" si="0"/>
        <v>tres</v>
      </c>
      <c r="R7" s="89" t="str">
        <f t="shared" si="1"/>
        <v>quince</v>
      </c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</row>
    <row r="8" spans="1:46" s="91" customFormat="1" ht="60" customHeight="1">
      <c r="A8" s="101">
        <v>5</v>
      </c>
      <c r="B8" s="130" t="s">
        <v>695</v>
      </c>
      <c r="C8" s="107">
        <v>602906695</v>
      </c>
      <c r="D8" s="104" t="s">
        <v>246</v>
      </c>
      <c r="E8" s="107" t="s">
        <v>245</v>
      </c>
      <c r="F8" s="104" t="s">
        <v>258</v>
      </c>
      <c r="G8" s="131"/>
      <c r="H8" s="104" t="s">
        <v>290</v>
      </c>
      <c r="I8" s="117" t="s">
        <v>264</v>
      </c>
      <c r="J8" s="104" t="s">
        <v>445</v>
      </c>
      <c r="K8" s="110" t="s">
        <v>446</v>
      </c>
      <c r="L8" s="104" t="s">
        <v>447</v>
      </c>
      <c r="M8" s="110" t="s">
        <v>262</v>
      </c>
      <c r="N8" s="104" t="s">
        <v>316</v>
      </c>
      <c r="O8" s="109" t="s">
        <v>342</v>
      </c>
      <c r="P8" s="135"/>
      <c r="Q8" s="89" t="str">
        <f t="shared" si="0"/>
        <v>tres</v>
      </c>
      <c r="R8" s="89" t="str">
        <f t="shared" si="1"/>
        <v>quince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</row>
    <row r="9" spans="1:46" s="148" customFormat="1" ht="60" customHeight="1">
      <c r="A9" s="139">
        <v>6</v>
      </c>
      <c r="B9" s="140" t="s">
        <v>698</v>
      </c>
      <c r="C9" s="141" t="s">
        <v>96</v>
      </c>
      <c r="D9" s="140" t="s">
        <v>246</v>
      </c>
      <c r="E9" s="141" t="s">
        <v>245</v>
      </c>
      <c r="F9" s="140" t="s">
        <v>258</v>
      </c>
      <c r="G9" s="142"/>
      <c r="H9" s="140" t="s">
        <v>290</v>
      </c>
      <c r="I9" s="143" t="s">
        <v>264</v>
      </c>
      <c r="J9" s="140" t="s">
        <v>445</v>
      </c>
      <c r="K9" s="144" t="s">
        <v>446</v>
      </c>
      <c r="L9" s="140" t="s">
        <v>447</v>
      </c>
      <c r="M9" s="144" t="s">
        <v>262</v>
      </c>
      <c r="N9" s="140" t="s">
        <v>316</v>
      </c>
      <c r="O9" s="145" t="s">
        <v>343</v>
      </c>
      <c r="P9" s="146"/>
      <c r="Q9" s="147" t="str">
        <f t="shared" si="0"/>
        <v>tres</v>
      </c>
      <c r="R9" s="147" t="str">
        <f t="shared" si="1"/>
        <v>quince</v>
      </c>
    </row>
    <row r="10" spans="1:46" s="148" customFormat="1" ht="60" customHeight="1">
      <c r="A10" s="139">
        <v>7</v>
      </c>
      <c r="B10" s="140" t="s">
        <v>699</v>
      </c>
      <c r="C10" s="141" t="s">
        <v>97</v>
      </c>
      <c r="D10" s="140" t="s">
        <v>246</v>
      </c>
      <c r="E10" s="141" t="s">
        <v>245</v>
      </c>
      <c r="F10" s="140" t="s">
        <v>258</v>
      </c>
      <c r="G10" s="142"/>
      <c r="H10" s="140" t="s">
        <v>292</v>
      </c>
      <c r="I10" s="143" t="s">
        <v>264</v>
      </c>
      <c r="J10" s="140" t="s">
        <v>445</v>
      </c>
      <c r="K10" s="144" t="s">
        <v>446</v>
      </c>
      <c r="L10" s="140" t="s">
        <v>447</v>
      </c>
      <c r="M10" s="144" t="s">
        <v>262</v>
      </c>
      <c r="N10" s="140" t="s">
        <v>759</v>
      </c>
      <c r="O10" s="145" t="s">
        <v>344</v>
      </c>
      <c r="P10" s="146"/>
      <c r="Q10" s="147" t="str">
        <f t="shared" si="0"/>
        <v>tres</v>
      </c>
      <c r="R10" s="147" t="str">
        <f t="shared" si="1"/>
        <v>quince</v>
      </c>
    </row>
    <row r="11" spans="1:46" s="91" customFormat="1" ht="60" customHeight="1">
      <c r="A11" s="101">
        <v>8</v>
      </c>
      <c r="B11" s="130" t="s">
        <v>768</v>
      </c>
      <c r="C11" s="107" t="s">
        <v>98</v>
      </c>
      <c r="D11" s="104" t="s">
        <v>246</v>
      </c>
      <c r="E11" s="107" t="s">
        <v>245</v>
      </c>
      <c r="F11" s="104" t="s">
        <v>258</v>
      </c>
      <c r="G11" s="131"/>
      <c r="H11" s="104" t="s">
        <v>293</v>
      </c>
      <c r="I11" s="117" t="s">
        <v>265</v>
      </c>
      <c r="J11" s="104" t="s">
        <v>445</v>
      </c>
      <c r="K11" s="110" t="s">
        <v>446</v>
      </c>
      <c r="L11" s="104" t="s">
        <v>447</v>
      </c>
      <c r="M11" s="110" t="s">
        <v>262</v>
      </c>
      <c r="N11" s="104" t="s">
        <v>317</v>
      </c>
      <c r="O11" s="109" t="s">
        <v>345</v>
      </c>
      <c r="P11" s="135"/>
      <c r="Q11" s="89" t="str">
        <f t="shared" si="0"/>
        <v>tres</v>
      </c>
      <c r="R11" s="89" t="str">
        <f t="shared" si="1"/>
        <v>quince</v>
      </c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</row>
    <row r="12" spans="1:46" s="90" customFormat="1" ht="60" customHeight="1">
      <c r="A12" s="101">
        <v>9</v>
      </c>
      <c r="B12" s="128" t="s">
        <v>700</v>
      </c>
      <c r="C12" s="107" t="s">
        <v>4</v>
      </c>
      <c r="D12" s="104" t="s">
        <v>189</v>
      </c>
      <c r="E12" s="107" t="s">
        <v>724</v>
      </c>
      <c r="F12" s="104" t="s">
        <v>252</v>
      </c>
      <c r="G12" s="110" t="s">
        <v>250</v>
      </c>
      <c r="H12" s="104" t="s">
        <v>1</v>
      </c>
      <c r="I12" s="117" t="s">
        <v>266</v>
      </c>
      <c r="J12" s="104" t="s">
        <v>494</v>
      </c>
      <c r="K12" s="110" t="s">
        <v>498</v>
      </c>
      <c r="L12" s="104" t="s">
        <v>499</v>
      </c>
      <c r="M12" s="110" t="s">
        <v>296</v>
      </c>
      <c r="N12" s="104" t="s">
        <v>318</v>
      </c>
      <c r="O12" s="109" t="s">
        <v>346</v>
      </c>
      <c r="P12" s="98">
        <v>34</v>
      </c>
      <c r="Q12" s="89" t="str">
        <f t="shared" si="0"/>
        <v>ocho</v>
      </c>
      <c r="R12" s="89" t="str">
        <f t="shared" si="1"/>
        <v>veintiocho</v>
      </c>
    </row>
    <row r="13" spans="1:46" s="90" customFormat="1" ht="60" customHeight="1">
      <c r="A13" s="101">
        <v>10</v>
      </c>
      <c r="B13" s="128" t="s">
        <v>2</v>
      </c>
      <c r="C13" s="107" t="s">
        <v>4</v>
      </c>
      <c r="D13" s="104" t="s">
        <v>189</v>
      </c>
      <c r="E13" s="107" t="s">
        <v>724</v>
      </c>
      <c r="F13" s="104" t="s">
        <v>252</v>
      </c>
      <c r="G13" s="110" t="s">
        <v>250</v>
      </c>
      <c r="H13" s="104" t="s">
        <v>1</v>
      </c>
      <c r="I13" s="117" t="s">
        <v>266</v>
      </c>
      <c r="J13" s="104" t="s">
        <v>494</v>
      </c>
      <c r="K13" s="110" t="s">
        <v>498</v>
      </c>
      <c r="L13" s="104" t="s">
        <v>499</v>
      </c>
      <c r="M13" s="110" t="s">
        <v>296</v>
      </c>
      <c r="N13" s="104" t="s">
        <v>319</v>
      </c>
      <c r="O13" s="109" t="s">
        <v>346</v>
      </c>
      <c r="P13" s="98">
        <v>34</v>
      </c>
      <c r="Q13" s="89" t="str">
        <f t="shared" si="0"/>
        <v>ocho</v>
      </c>
      <c r="R13" s="89" t="str">
        <f t="shared" si="1"/>
        <v>veintiocho</v>
      </c>
    </row>
    <row r="14" spans="1:46" s="90" customFormat="1" ht="60" customHeight="1">
      <c r="A14" s="101">
        <v>11</v>
      </c>
      <c r="B14" s="104" t="s">
        <v>5</v>
      </c>
      <c r="C14" s="107" t="s">
        <v>6</v>
      </c>
      <c r="D14" s="104" t="s">
        <v>189</v>
      </c>
      <c r="E14" s="107" t="s">
        <v>726</v>
      </c>
      <c r="F14" s="104" t="s">
        <v>253</v>
      </c>
      <c r="G14" s="110" t="s">
        <v>250</v>
      </c>
      <c r="H14" s="104" t="s">
        <v>7</v>
      </c>
      <c r="I14" s="117" t="s">
        <v>267</v>
      </c>
      <c r="J14" s="104" t="s">
        <v>494</v>
      </c>
      <c r="K14" s="110" t="s">
        <v>495</v>
      </c>
      <c r="L14" s="104" t="s">
        <v>497</v>
      </c>
      <c r="M14" s="110" t="s">
        <v>297</v>
      </c>
      <c r="N14" s="104" t="s">
        <v>320</v>
      </c>
      <c r="O14" s="109" t="s">
        <v>347</v>
      </c>
      <c r="P14" s="98">
        <v>30</v>
      </c>
      <c r="Q14" s="89" t="str">
        <f t="shared" si="0"/>
        <v>ocho</v>
      </c>
      <c r="R14" s="89" t="str">
        <f t="shared" si="1"/>
        <v>veintisiete</v>
      </c>
    </row>
    <row r="15" spans="1:46" s="90" customFormat="1" ht="60" customHeight="1">
      <c r="A15" s="101">
        <v>12</v>
      </c>
      <c r="B15" s="104" t="s">
        <v>8</v>
      </c>
      <c r="C15" s="107" t="s">
        <v>9</v>
      </c>
      <c r="D15" s="104" t="s">
        <v>189</v>
      </c>
      <c r="E15" s="107" t="s">
        <v>725</v>
      </c>
      <c r="F15" s="104" t="s">
        <v>254</v>
      </c>
      <c r="G15" s="110" t="s">
        <v>251</v>
      </c>
      <c r="H15" s="104" t="s">
        <v>10</v>
      </c>
      <c r="I15" s="117" t="s">
        <v>268</v>
      </c>
      <c r="J15" s="104" t="s">
        <v>490</v>
      </c>
      <c r="K15" s="110" t="s">
        <v>490</v>
      </c>
      <c r="L15" s="104" t="s">
        <v>492</v>
      </c>
      <c r="M15" s="110" t="s">
        <v>296</v>
      </c>
      <c r="N15" s="104" t="s">
        <v>321</v>
      </c>
      <c r="O15" s="109" t="s">
        <v>348</v>
      </c>
      <c r="P15" s="98">
        <v>40</v>
      </c>
      <c r="Q15" s="89" t="str">
        <f t="shared" si="0"/>
        <v>siete</v>
      </c>
      <c r="R15" s="89" t="str">
        <f t="shared" si="1"/>
        <v>veintiseis</v>
      </c>
    </row>
    <row r="16" spans="1:46" s="90" customFormat="1" ht="60" customHeight="1">
      <c r="A16" s="101">
        <v>13</v>
      </c>
      <c r="B16" s="104" t="s">
        <v>11</v>
      </c>
      <c r="C16" s="107" t="s">
        <v>12</v>
      </c>
      <c r="D16" s="104" t="s">
        <v>189</v>
      </c>
      <c r="E16" s="107" t="s">
        <v>727</v>
      </c>
      <c r="F16" s="104" t="s">
        <v>253</v>
      </c>
      <c r="G16" s="110" t="s">
        <v>250</v>
      </c>
      <c r="H16" s="104" t="s">
        <v>13</v>
      </c>
      <c r="I16" s="117" t="s">
        <v>269</v>
      </c>
      <c r="J16" s="104" t="s">
        <v>490</v>
      </c>
      <c r="K16" s="110" t="s">
        <v>490</v>
      </c>
      <c r="L16" s="104" t="s">
        <v>492</v>
      </c>
      <c r="M16" s="110" t="s">
        <v>14</v>
      </c>
      <c r="N16" s="104" t="s">
        <v>240</v>
      </c>
      <c r="O16" s="109" t="s">
        <v>237</v>
      </c>
      <c r="P16" s="98">
        <v>40</v>
      </c>
      <c r="Q16" s="89" t="str">
        <f t="shared" si="0"/>
        <v>siete</v>
      </c>
      <c r="R16" s="89" t="str">
        <f t="shared" si="1"/>
        <v>veintiseis</v>
      </c>
    </row>
    <row r="17" spans="1:46" s="90" customFormat="1" ht="60" customHeight="1">
      <c r="A17" s="101">
        <v>14</v>
      </c>
      <c r="B17" s="104" t="s">
        <v>244</v>
      </c>
      <c r="C17" s="107" t="s">
        <v>99</v>
      </c>
      <c r="D17" s="104" t="s">
        <v>189</v>
      </c>
      <c r="E17" s="107" t="s">
        <v>725</v>
      </c>
      <c r="F17" s="104" t="s">
        <v>254</v>
      </c>
      <c r="G17" s="110" t="s">
        <v>251</v>
      </c>
      <c r="H17" s="104" t="s">
        <v>17</v>
      </c>
      <c r="I17" s="117" t="s">
        <v>270</v>
      </c>
      <c r="J17" s="104" t="s">
        <v>490</v>
      </c>
      <c r="K17" s="110" t="s">
        <v>490</v>
      </c>
      <c r="L17" s="104" t="s">
        <v>492</v>
      </c>
      <c r="M17" s="110" t="s">
        <v>296</v>
      </c>
      <c r="N17" s="104" t="s">
        <v>322</v>
      </c>
      <c r="O17" s="109" t="s">
        <v>349</v>
      </c>
      <c r="P17" s="98">
        <v>40</v>
      </c>
      <c r="Q17" s="89" t="str">
        <f t="shared" si="0"/>
        <v>siete</v>
      </c>
      <c r="R17" s="89" t="str">
        <f t="shared" si="1"/>
        <v>veintiseis</v>
      </c>
    </row>
    <row r="18" spans="1:46" s="90" customFormat="1" ht="60" customHeight="1">
      <c r="A18" s="101">
        <v>15</v>
      </c>
      <c r="B18" s="104" t="s">
        <v>15</v>
      </c>
      <c r="C18" s="107" t="s">
        <v>16</v>
      </c>
      <c r="D18" s="104" t="s">
        <v>189</v>
      </c>
      <c r="E18" s="107" t="s">
        <v>725</v>
      </c>
      <c r="F18" s="104" t="s">
        <v>254</v>
      </c>
      <c r="G18" s="110" t="s">
        <v>251</v>
      </c>
      <c r="H18" s="104" t="s">
        <v>17</v>
      </c>
      <c r="I18" s="117" t="s">
        <v>270</v>
      </c>
      <c r="J18" s="104" t="s">
        <v>490</v>
      </c>
      <c r="K18" s="110" t="s">
        <v>490</v>
      </c>
      <c r="L18" s="104" t="s">
        <v>492</v>
      </c>
      <c r="M18" s="110" t="s">
        <v>296</v>
      </c>
      <c r="N18" s="104" t="s">
        <v>321</v>
      </c>
      <c r="O18" s="109" t="s">
        <v>350</v>
      </c>
      <c r="P18" s="98">
        <v>40</v>
      </c>
      <c r="Q18" s="89" t="str">
        <f t="shared" si="0"/>
        <v>siete</v>
      </c>
      <c r="R18" s="89" t="str">
        <f t="shared" si="1"/>
        <v>veintiseis</v>
      </c>
    </row>
    <row r="19" spans="1:46" s="90" customFormat="1" ht="60" customHeight="1">
      <c r="A19" s="101">
        <v>16</v>
      </c>
      <c r="B19" s="104" t="s">
        <v>701</v>
      </c>
      <c r="C19" s="107" t="s">
        <v>18</v>
      </c>
      <c r="D19" s="104" t="s">
        <v>189</v>
      </c>
      <c r="E19" s="107" t="s">
        <v>725</v>
      </c>
      <c r="F19" s="104" t="s">
        <v>255</v>
      </c>
      <c r="G19" s="110" t="s">
        <v>251</v>
      </c>
      <c r="H19" s="104" t="s">
        <v>17</v>
      </c>
      <c r="I19" s="117" t="s">
        <v>270</v>
      </c>
      <c r="J19" s="104" t="s">
        <v>490</v>
      </c>
      <c r="K19" s="110" t="s">
        <v>490</v>
      </c>
      <c r="L19" s="104" t="s">
        <v>492</v>
      </c>
      <c r="M19" s="110" t="s">
        <v>296</v>
      </c>
      <c r="N19" s="104" t="s">
        <v>321</v>
      </c>
      <c r="O19" s="109" t="s">
        <v>349</v>
      </c>
      <c r="P19" s="98">
        <v>40</v>
      </c>
      <c r="Q19" s="89" t="str">
        <f t="shared" si="0"/>
        <v>siete</v>
      </c>
      <c r="R19" s="89" t="str">
        <f t="shared" si="1"/>
        <v>veintiseis</v>
      </c>
    </row>
    <row r="20" spans="1:46" s="90" customFormat="1" ht="60" customHeight="1">
      <c r="A20" s="101">
        <v>17</v>
      </c>
      <c r="B20" s="104" t="s">
        <v>702</v>
      </c>
      <c r="C20" s="107" t="s">
        <v>19</v>
      </c>
      <c r="D20" s="104" t="s">
        <v>189</v>
      </c>
      <c r="E20" s="107" t="s">
        <v>727</v>
      </c>
      <c r="F20" s="104" t="s">
        <v>256</v>
      </c>
      <c r="G20" s="110" t="s">
        <v>251</v>
      </c>
      <c r="H20" s="104" t="s">
        <v>17</v>
      </c>
      <c r="I20" s="117" t="s">
        <v>270</v>
      </c>
      <c r="J20" s="104" t="s">
        <v>490</v>
      </c>
      <c r="K20" s="110" t="s">
        <v>490</v>
      </c>
      <c r="L20" s="104" t="s">
        <v>492</v>
      </c>
      <c r="M20" s="110" t="s">
        <v>296</v>
      </c>
      <c r="N20" s="104" t="s">
        <v>323</v>
      </c>
      <c r="O20" s="109" t="s">
        <v>351</v>
      </c>
      <c r="P20" s="98">
        <v>40</v>
      </c>
      <c r="Q20" s="89" t="str">
        <f t="shared" si="0"/>
        <v>siete</v>
      </c>
      <c r="R20" s="89" t="str">
        <f t="shared" si="1"/>
        <v>veintiseis</v>
      </c>
    </row>
    <row r="21" spans="1:46" s="90" customFormat="1" ht="60" customHeight="1">
      <c r="A21" s="101">
        <v>18</v>
      </c>
      <c r="B21" s="104" t="s">
        <v>703</v>
      </c>
      <c r="C21" s="107" t="s">
        <v>20</v>
      </c>
      <c r="D21" s="104" t="s">
        <v>189</v>
      </c>
      <c r="E21" s="107" t="s">
        <v>728</v>
      </c>
      <c r="F21" s="104" t="s">
        <v>257</v>
      </c>
      <c r="G21" s="110" t="s">
        <v>251</v>
      </c>
      <c r="H21" s="104" t="s">
        <v>21</v>
      </c>
      <c r="I21" s="117" t="s">
        <v>266</v>
      </c>
      <c r="J21" s="104" t="s">
        <v>494</v>
      </c>
      <c r="K21" s="110" t="s">
        <v>498</v>
      </c>
      <c r="L21" s="104" t="s">
        <v>499</v>
      </c>
      <c r="M21" s="110" t="s">
        <v>298</v>
      </c>
      <c r="N21" s="104" t="s">
        <v>324</v>
      </c>
      <c r="O21" s="109" t="s">
        <v>346</v>
      </c>
      <c r="P21" s="98">
        <v>34</v>
      </c>
      <c r="Q21" s="89" t="str">
        <f t="shared" si="0"/>
        <v>ocho</v>
      </c>
      <c r="R21" s="89" t="str">
        <f t="shared" si="1"/>
        <v>veintiocho</v>
      </c>
    </row>
    <row r="22" spans="1:46" s="90" customFormat="1" ht="60" customHeight="1">
      <c r="A22" s="101">
        <v>19</v>
      </c>
      <c r="B22" s="104" t="s">
        <v>704</v>
      </c>
      <c r="C22" s="107" t="s">
        <v>22</v>
      </c>
      <c r="D22" s="104" t="s">
        <v>189</v>
      </c>
      <c r="E22" s="107" t="s">
        <v>728</v>
      </c>
      <c r="F22" s="104" t="s">
        <v>257</v>
      </c>
      <c r="G22" s="110" t="s">
        <v>250</v>
      </c>
      <c r="H22" s="104" t="s">
        <v>21</v>
      </c>
      <c r="I22" s="117" t="s">
        <v>266</v>
      </c>
      <c r="J22" s="104" t="s">
        <v>494</v>
      </c>
      <c r="K22" s="110" t="s">
        <v>498</v>
      </c>
      <c r="L22" s="104" t="s">
        <v>499</v>
      </c>
      <c r="M22" s="110" t="s">
        <v>298</v>
      </c>
      <c r="N22" s="104" t="s">
        <v>325</v>
      </c>
      <c r="O22" s="109" t="s">
        <v>352</v>
      </c>
      <c r="P22" s="98">
        <v>34</v>
      </c>
      <c r="Q22" s="89" t="str">
        <f t="shared" si="0"/>
        <v>ocho</v>
      </c>
      <c r="R22" s="89" t="str">
        <f t="shared" si="1"/>
        <v>veintiocho</v>
      </c>
    </row>
    <row r="23" spans="1:46" s="90" customFormat="1" ht="60" customHeight="1">
      <c r="A23" s="101">
        <v>20</v>
      </c>
      <c r="B23" s="104" t="s">
        <v>705</v>
      </c>
      <c r="C23" s="107" t="s">
        <v>23</v>
      </c>
      <c r="D23" s="104" t="s">
        <v>189</v>
      </c>
      <c r="E23" s="107" t="s">
        <v>728</v>
      </c>
      <c r="F23" s="104" t="s">
        <v>257</v>
      </c>
      <c r="G23" s="110" t="s">
        <v>250</v>
      </c>
      <c r="H23" s="104" t="s">
        <v>21</v>
      </c>
      <c r="I23" s="117" t="s">
        <v>266</v>
      </c>
      <c r="J23" s="104" t="s">
        <v>494</v>
      </c>
      <c r="K23" s="110" t="s">
        <v>498</v>
      </c>
      <c r="L23" s="104" t="s">
        <v>499</v>
      </c>
      <c r="M23" s="110" t="s">
        <v>298</v>
      </c>
      <c r="N23" s="104" t="s">
        <v>324</v>
      </c>
      <c r="O23" s="109" t="s">
        <v>346</v>
      </c>
      <c r="P23" s="98">
        <v>34</v>
      </c>
      <c r="Q23" s="89" t="str">
        <f t="shared" si="0"/>
        <v>ocho</v>
      </c>
      <c r="R23" s="89" t="str">
        <f t="shared" si="1"/>
        <v>veintiocho</v>
      </c>
    </row>
    <row r="24" spans="1:46" s="90" customFormat="1" ht="60" customHeight="1">
      <c r="A24" s="101">
        <v>21</v>
      </c>
      <c r="B24" s="104" t="s">
        <v>706</v>
      </c>
      <c r="C24" s="107" t="s">
        <v>24</v>
      </c>
      <c r="D24" s="104" t="s">
        <v>189</v>
      </c>
      <c r="E24" s="107" t="s">
        <v>729</v>
      </c>
      <c r="F24" s="104" t="s">
        <v>257</v>
      </c>
      <c r="G24" s="110" t="s">
        <v>250</v>
      </c>
      <c r="H24" s="104" t="s">
        <v>21</v>
      </c>
      <c r="I24" s="117" t="s">
        <v>266</v>
      </c>
      <c r="J24" s="104" t="s">
        <v>494</v>
      </c>
      <c r="K24" s="110" t="s">
        <v>498</v>
      </c>
      <c r="L24" s="104" t="s">
        <v>499</v>
      </c>
      <c r="M24" s="110" t="s">
        <v>298</v>
      </c>
      <c r="N24" s="104" t="s">
        <v>324</v>
      </c>
      <c r="O24" s="109" t="s">
        <v>352</v>
      </c>
      <c r="P24" s="98">
        <v>34</v>
      </c>
      <c r="Q24" s="89" t="str">
        <f t="shared" si="0"/>
        <v>ocho</v>
      </c>
      <c r="R24" s="89" t="str">
        <f t="shared" si="1"/>
        <v>veintiocho</v>
      </c>
    </row>
    <row r="25" spans="1:46" s="90" customFormat="1" ht="60" customHeight="1">
      <c r="A25" s="101">
        <v>22</v>
      </c>
      <c r="B25" s="104" t="s">
        <v>707</v>
      </c>
      <c r="C25" s="107" t="s">
        <v>25</v>
      </c>
      <c r="D25" s="104" t="s">
        <v>189</v>
      </c>
      <c r="E25" s="107" t="s">
        <v>728</v>
      </c>
      <c r="F25" s="104" t="s">
        <v>257</v>
      </c>
      <c r="G25" s="110" t="s">
        <v>250</v>
      </c>
      <c r="H25" s="104" t="s">
        <v>26</v>
      </c>
      <c r="I25" s="117" t="s">
        <v>266</v>
      </c>
      <c r="J25" s="104" t="s">
        <v>494</v>
      </c>
      <c r="K25" s="110" t="s">
        <v>498</v>
      </c>
      <c r="L25" s="104" t="s">
        <v>499</v>
      </c>
      <c r="M25" s="110" t="s">
        <v>298</v>
      </c>
      <c r="N25" s="104" t="s">
        <v>324</v>
      </c>
      <c r="O25" s="109" t="s">
        <v>352</v>
      </c>
      <c r="P25" s="98">
        <v>34</v>
      </c>
      <c r="Q25" s="89" t="str">
        <f t="shared" si="0"/>
        <v>ocho</v>
      </c>
      <c r="R25" s="89" t="str">
        <f t="shared" si="1"/>
        <v>veintiocho</v>
      </c>
    </row>
    <row r="26" spans="1:46" s="90" customFormat="1" ht="60" customHeight="1">
      <c r="A26" s="101">
        <v>23</v>
      </c>
      <c r="B26" s="104" t="s">
        <v>120</v>
      </c>
      <c r="C26" s="107" t="s">
        <v>27</v>
      </c>
      <c r="D26" s="104" t="s">
        <v>189</v>
      </c>
      <c r="E26" s="107" t="s">
        <v>730</v>
      </c>
      <c r="F26" s="104" t="s">
        <v>258</v>
      </c>
      <c r="G26" s="110" t="s">
        <v>250</v>
      </c>
      <c r="H26" s="104" t="s">
        <v>28</v>
      </c>
      <c r="I26" s="117" t="s">
        <v>271</v>
      </c>
      <c r="J26" s="104" t="s">
        <v>440</v>
      </c>
      <c r="K26" s="110" t="s">
        <v>440</v>
      </c>
      <c r="L26" s="104" t="s">
        <v>441</v>
      </c>
      <c r="M26" s="110" t="s">
        <v>262</v>
      </c>
      <c r="N26" s="104" t="s">
        <v>326</v>
      </c>
      <c r="O26" s="109" t="s">
        <v>353</v>
      </c>
      <c r="P26" s="98">
        <v>32</v>
      </c>
      <c r="Q26" s="89" t="str">
        <f t="shared" si="0"/>
        <v>dos</v>
      </c>
      <c r="R26" s="89" t="str">
        <f t="shared" si="1"/>
        <v>catorce</v>
      </c>
    </row>
    <row r="27" spans="1:46" s="90" customFormat="1" ht="60" customHeight="1">
      <c r="A27" s="101">
        <v>24</v>
      </c>
      <c r="B27" s="104" t="s">
        <v>731</v>
      </c>
      <c r="C27" s="107" t="s">
        <v>29</v>
      </c>
      <c r="D27" s="104" t="s">
        <v>189</v>
      </c>
      <c r="E27" s="107" t="s">
        <v>726</v>
      </c>
      <c r="F27" s="104" t="s">
        <v>258</v>
      </c>
      <c r="G27" s="110" t="s">
        <v>250</v>
      </c>
      <c r="H27" s="104" t="s">
        <v>28</v>
      </c>
      <c r="I27" s="117" t="s">
        <v>271</v>
      </c>
      <c r="J27" s="104" t="s">
        <v>440</v>
      </c>
      <c r="K27" s="110" t="s">
        <v>440</v>
      </c>
      <c r="L27" s="104" t="s">
        <v>441</v>
      </c>
      <c r="M27" s="110" t="s">
        <v>262</v>
      </c>
      <c r="N27" s="104" t="s">
        <v>326</v>
      </c>
      <c r="O27" s="109" t="s">
        <v>353</v>
      </c>
      <c r="P27" s="98">
        <v>20</v>
      </c>
      <c r="Q27" s="89" t="str">
        <f t="shared" si="0"/>
        <v>dos</v>
      </c>
      <c r="R27" s="89" t="str">
        <f t="shared" si="1"/>
        <v>catorce</v>
      </c>
    </row>
    <row r="28" spans="1:46" s="90" customFormat="1" ht="60" customHeight="1">
      <c r="A28" s="101">
        <v>25</v>
      </c>
      <c r="B28" s="130" t="s">
        <v>708</v>
      </c>
      <c r="C28" s="107" t="s">
        <v>30</v>
      </c>
      <c r="D28" s="104" t="s">
        <v>189</v>
      </c>
      <c r="E28" s="107" t="s">
        <v>726</v>
      </c>
      <c r="F28" s="104" t="s">
        <v>258</v>
      </c>
      <c r="G28" s="110"/>
      <c r="H28" s="104" t="s">
        <v>31</v>
      </c>
      <c r="I28" s="117" t="s">
        <v>272</v>
      </c>
      <c r="J28" s="104" t="s">
        <v>494</v>
      </c>
      <c r="K28" s="110" t="s">
        <v>495</v>
      </c>
      <c r="L28" s="104" t="s">
        <v>497</v>
      </c>
      <c r="M28" s="110" t="s">
        <v>760</v>
      </c>
      <c r="N28" s="104" t="s">
        <v>327</v>
      </c>
      <c r="O28" s="109" t="s">
        <v>354</v>
      </c>
      <c r="P28" s="137"/>
      <c r="Q28" s="89" t="str">
        <f t="shared" si="0"/>
        <v>ocho</v>
      </c>
      <c r="R28" s="89" t="str">
        <f t="shared" si="1"/>
        <v>veintisiete</v>
      </c>
    </row>
    <row r="29" spans="1:46" s="91" customFormat="1" ht="60" customHeight="1">
      <c r="A29" s="101">
        <v>26</v>
      </c>
      <c r="B29" s="104" t="s">
        <v>709</v>
      </c>
      <c r="C29" s="107" t="s">
        <v>32</v>
      </c>
      <c r="D29" s="104" t="s">
        <v>294</v>
      </c>
      <c r="E29" s="107" t="s">
        <v>249</v>
      </c>
      <c r="F29" s="104" t="s">
        <v>259</v>
      </c>
      <c r="G29" s="110" t="s">
        <v>251</v>
      </c>
      <c r="H29" s="104" t="s">
        <v>33</v>
      </c>
      <c r="I29" s="117" t="s">
        <v>273</v>
      </c>
      <c r="J29" s="104" t="s">
        <v>459</v>
      </c>
      <c r="K29" s="110" t="s">
        <v>464</v>
      </c>
      <c r="L29" s="104" t="s">
        <v>465</v>
      </c>
      <c r="M29" s="110" t="s">
        <v>299</v>
      </c>
      <c r="N29" s="104" t="s">
        <v>328</v>
      </c>
      <c r="O29" s="109" t="s">
        <v>355</v>
      </c>
      <c r="P29" s="98">
        <v>40</v>
      </c>
      <c r="Q29" s="89" t="str">
        <f t="shared" si="0"/>
        <v>cuatro</v>
      </c>
      <c r="R29" s="89" t="str">
        <f t="shared" si="1"/>
        <v>diecinueve</v>
      </c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</row>
    <row r="30" spans="1:46" s="91" customFormat="1" ht="60" customHeight="1">
      <c r="A30" s="101">
        <v>27</v>
      </c>
      <c r="B30" s="104" t="s">
        <v>34</v>
      </c>
      <c r="C30" s="107" t="s">
        <v>35</v>
      </c>
      <c r="D30" s="104" t="s">
        <v>294</v>
      </c>
      <c r="E30" s="107" t="s">
        <v>733</v>
      </c>
      <c r="F30" s="104" t="s">
        <v>258</v>
      </c>
      <c r="G30" s="110" t="s">
        <v>250</v>
      </c>
      <c r="H30" s="104" t="s">
        <v>36</v>
      </c>
      <c r="I30" s="117" t="s">
        <v>274</v>
      </c>
      <c r="J30" s="104" t="s">
        <v>467</v>
      </c>
      <c r="K30" s="110" t="s">
        <v>468</v>
      </c>
      <c r="L30" s="104" t="s">
        <v>470</v>
      </c>
      <c r="M30" s="110" t="s">
        <v>300</v>
      </c>
      <c r="N30" s="104" t="s">
        <v>329</v>
      </c>
      <c r="O30" s="109" t="s">
        <v>356</v>
      </c>
      <c r="P30" s="98">
        <v>40</v>
      </c>
      <c r="Q30" s="89" t="str">
        <f t="shared" si="0"/>
        <v>cinco</v>
      </c>
      <c r="R30" s="89" t="str">
        <f t="shared" si="1"/>
        <v>veinte</v>
      </c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</row>
    <row r="31" spans="1:46" s="91" customFormat="1" ht="60" customHeight="1">
      <c r="A31" s="101">
        <v>29</v>
      </c>
      <c r="B31" s="104" t="s">
        <v>37</v>
      </c>
      <c r="C31" s="107" t="s">
        <v>38</v>
      </c>
      <c r="D31" s="104" t="s">
        <v>294</v>
      </c>
      <c r="E31" s="107" t="s">
        <v>733</v>
      </c>
      <c r="F31" s="104" t="s">
        <v>258</v>
      </c>
      <c r="G31" s="110" t="s">
        <v>250</v>
      </c>
      <c r="H31" s="104" t="s">
        <v>36</v>
      </c>
      <c r="I31" s="117" t="s">
        <v>274</v>
      </c>
      <c r="J31" s="104" t="s">
        <v>467</v>
      </c>
      <c r="K31" s="110" t="s">
        <v>468</v>
      </c>
      <c r="L31" s="104" t="s">
        <v>470</v>
      </c>
      <c r="M31" s="110" t="s">
        <v>301</v>
      </c>
      <c r="N31" s="104" t="s">
        <v>330</v>
      </c>
      <c r="O31" s="109" t="s">
        <v>356</v>
      </c>
      <c r="P31" s="98">
        <v>40</v>
      </c>
      <c r="Q31" s="89" t="str">
        <f t="shared" si="0"/>
        <v>cinco</v>
      </c>
      <c r="R31" s="89" t="str">
        <f t="shared" si="1"/>
        <v>veinte</v>
      </c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</row>
    <row r="32" spans="1:46" s="91" customFormat="1" ht="60" customHeight="1">
      <c r="A32" s="101">
        <v>28</v>
      </c>
      <c r="B32" s="104" t="s">
        <v>39</v>
      </c>
      <c r="C32" s="107" t="s">
        <v>40</v>
      </c>
      <c r="D32" s="104" t="s">
        <v>294</v>
      </c>
      <c r="E32" s="107" t="s">
        <v>733</v>
      </c>
      <c r="F32" s="104" t="s">
        <v>258</v>
      </c>
      <c r="G32" s="110" t="s">
        <v>251</v>
      </c>
      <c r="H32" s="104" t="s">
        <v>41</v>
      </c>
      <c r="I32" s="117" t="s">
        <v>275</v>
      </c>
      <c r="J32" s="104" t="s">
        <v>467</v>
      </c>
      <c r="K32" s="110" t="s">
        <v>468</v>
      </c>
      <c r="L32" s="104" t="s">
        <v>470</v>
      </c>
      <c r="M32" s="110" t="s">
        <v>302</v>
      </c>
      <c r="N32" s="104" t="s">
        <v>331</v>
      </c>
      <c r="O32" s="109" t="s">
        <v>357</v>
      </c>
      <c r="P32" s="98">
        <v>40</v>
      </c>
      <c r="Q32" s="89" t="str">
        <f t="shared" si="0"/>
        <v>cinco</v>
      </c>
      <c r="R32" s="89" t="str">
        <f t="shared" si="1"/>
        <v>veinte</v>
      </c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</row>
    <row r="33" spans="1:46" s="91" customFormat="1" ht="60" customHeight="1">
      <c r="A33" s="101">
        <v>30</v>
      </c>
      <c r="B33" s="104" t="s">
        <v>42</v>
      </c>
      <c r="C33" s="107" t="s">
        <v>43</v>
      </c>
      <c r="D33" s="104" t="s">
        <v>294</v>
      </c>
      <c r="E33" s="107" t="s">
        <v>733</v>
      </c>
      <c r="F33" s="104" t="s">
        <v>258</v>
      </c>
      <c r="G33" s="110" t="s">
        <v>251</v>
      </c>
      <c r="H33" s="104" t="s">
        <v>41</v>
      </c>
      <c r="I33" s="117" t="s">
        <v>275</v>
      </c>
      <c r="J33" s="104" t="s">
        <v>467</v>
      </c>
      <c r="K33" s="110" t="s">
        <v>468</v>
      </c>
      <c r="L33" s="104" t="s">
        <v>470</v>
      </c>
      <c r="M33" s="110" t="s">
        <v>302</v>
      </c>
      <c r="N33" s="104" t="s">
        <v>331</v>
      </c>
      <c r="O33" s="109" t="s">
        <v>357</v>
      </c>
      <c r="P33" s="98">
        <v>40</v>
      </c>
      <c r="Q33" s="89" t="str">
        <f t="shared" si="0"/>
        <v>cinco</v>
      </c>
      <c r="R33" s="89" t="str">
        <f t="shared" si="1"/>
        <v>veinte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</row>
    <row r="34" spans="1:46" s="90" customFormat="1" ht="60" customHeight="1">
      <c r="A34" s="101">
        <v>31</v>
      </c>
      <c r="B34" s="104" t="s">
        <v>710</v>
      </c>
      <c r="C34" s="107" t="s">
        <v>44</v>
      </c>
      <c r="D34" s="104" t="s">
        <v>46</v>
      </c>
      <c r="E34" s="107" t="s">
        <v>754</v>
      </c>
      <c r="F34" s="104" t="s">
        <v>254</v>
      </c>
      <c r="G34" s="110" t="s">
        <v>250</v>
      </c>
      <c r="H34" s="104" t="s">
        <v>45</v>
      </c>
      <c r="I34" s="117" t="s">
        <v>276</v>
      </c>
      <c r="J34" s="104" t="s">
        <v>490</v>
      </c>
      <c r="K34" s="110" t="s">
        <v>490</v>
      </c>
      <c r="L34" s="104" t="s">
        <v>493</v>
      </c>
      <c r="M34" s="110" t="s">
        <v>761</v>
      </c>
      <c r="N34" s="104" t="s">
        <v>757</v>
      </c>
      <c r="O34" s="109" t="s">
        <v>758</v>
      </c>
      <c r="P34" s="98">
        <v>40</v>
      </c>
      <c r="Q34" s="89" t="str">
        <f t="shared" si="0"/>
        <v>siete</v>
      </c>
      <c r="R34" s="89" t="str">
        <f t="shared" si="1"/>
        <v>veintiseis</v>
      </c>
    </row>
    <row r="35" spans="1:46" s="90" customFormat="1" ht="60" customHeight="1">
      <c r="A35" s="101">
        <v>32</v>
      </c>
      <c r="B35" s="104" t="s">
        <v>47</v>
      </c>
      <c r="C35" s="107" t="s">
        <v>48</v>
      </c>
      <c r="D35" s="104" t="s">
        <v>46</v>
      </c>
      <c r="E35" s="107" t="s">
        <v>754</v>
      </c>
      <c r="F35" s="104" t="s">
        <v>258</v>
      </c>
      <c r="G35" s="110" t="s">
        <v>250</v>
      </c>
      <c r="H35" s="104" t="s">
        <v>49</v>
      </c>
      <c r="I35" s="117" t="s">
        <v>277</v>
      </c>
      <c r="J35" s="104" t="s">
        <v>517</v>
      </c>
      <c r="K35" s="110" t="s">
        <v>522</v>
      </c>
      <c r="L35" s="104" t="s">
        <v>523</v>
      </c>
      <c r="M35" s="110" t="s">
        <v>762</v>
      </c>
      <c r="N35" s="104" t="s">
        <v>332</v>
      </c>
      <c r="O35" s="109" t="s">
        <v>358</v>
      </c>
      <c r="P35" s="98">
        <v>32</v>
      </c>
      <c r="Q35" s="89" t="str">
        <f t="shared" si="0"/>
        <v>diez</v>
      </c>
      <c r="R35" s="89" t="str">
        <f t="shared" si="1"/>
        <v>treintaycinco</v>
      </c>
    </row>
    <row r="36" spans="1:46" s="90" customFormat="1" ht="60" customHeight="1">
      <c r="A36" s="101">
        <v>33</v>
      </c>
      <c r="B36" s="130" t="s">
        <v>50</v>
      </c>
      <c r="C36" s="107" t="s">
        <v>51</v>
      </c>
      <c r="D36" s="104" t="s">
        <v>46</v>
      </c>
      <c r="E36" s="107" t="s">
        <v>756</v>
      </c>
      <c r="F36" s="104" t="s">
        <v>257</v>
      </c>
      <c r="G36" s="110"/>
      <c r="H36" s="104" t="s">
        <v>52</v>
      </c>
      <c r="I36" s="117" t="s">
        <v>278</v>
      </c>
      <c r="J36" s="104" t="s">
        <v>517</v>
      </c>
      <c r="K36" s="110" t="s">
        <v>522</v>
      </c>
      <c r="L36" s="104" t="s">
        <v>526</v>
      </c>
      <c r="M36" s="110" t="s">
        <v>762</v>
      </c>
      <c r="N36" s="104" t="s">
        <v>241</v>
      </c>
      <c r="O36" s="109" t="s">
        <v>238</v>
      </c>
      <c r="P36" s="137"/>
      <c r="Q36" s="89" t="str">
        <f t="shared" si="0"/>
        <v>diez</v>
      </c>
      <c r="R36" s="89" t="str">
        <f t="shared" si="1"/>
        <v>treintaycinco</v>
      </c>
    </row>
    <row r="37" spans="1:46" s="90" customFormat="1" ht="60" customHeight="1">
      <c r="A37" s="101">
        <v>34</v>
      </c>
      <c r="B37" s="104" t="s">
        <v>53</v>
      </c>
      <c r="C37" s="107" t="s">
        <v>54</v>
      </c>
      <c r="D37" s="104" t="s">
        <v>46</v>
      </c>
      <c r="E37" s="107" t="s">
        <v>754</v>
      </c>
      <c r="F37" s="104" t="s">
        <v>257</v>
      </c>
      <c r="G37" s="110" t="s">
        <v>251</v>
      </c>
      <c r="H37" s="104" t="s">
        <v>55</v>
      </c>
      <c r="I37" s="117" t="s">
        <v>279</v>
      </c>
      <c r="J37" s="104" t="s">
        <v>517</v>
      </c>
      <c r="K37" s="110" t="s">
        <v>522</v>
      </c>
      <c r="L37" s="104" t="s">
        <v>523</v>
      </c>
      <c r="M37" s="110" t="s">
        <v>763</v>
      </c>
      <c r="N37" s="104" t="s">
        <v>333</v>
      </c>
      <c r="O37" s="109" t="s">
        <v>359</v>
      </c>
      <c r="P37" s="98">
        <v>32</v>
      </c>
      <c r="Q37" s="89" t="str">
        <f t="shared" si="0"/>
        <v>diez</v>
      </c>
      <c r="R37" s="89" t="str">
        <f t="shared" si="1"/>
        <v>treintaycinco</v>
      </c>
    </row>
    <row r="38" spans="1:46" s="90" customFormat="1" ht="60" customHeight="1">
      <c r="A38" s="101">
        <v>35</v>
      </c>
      <c r="B38" s="104" t="s">
        <v>56</v>
      </c>
      <c r="C38" s="107" t="s">
        <v>57</v>
      </c>
      <c r="D38" s="104" t="s">
        <v>46</v>
      </c>
      <c r="E38" s="107" t="s">
        <v>755</v>
      </c>
      <c r="F38" s="104" t="s">
        <v>257</v>
      </c>
      <c r="G38" s="110" t="s">
        <v>250</v>
      </c>
      <c r="H38" s="104" t="s">
        <v>58</v>
      </c>
      <c r="I38" s="117" t="s">
        <v>280</v>
      </c>
      <c r="J38" s="104" t="s">
        <v>440</v>
      </c>
      <c r="K38" s="110" t="s">
        <v>440</v>
      </c>
      <c r="L38" s="104" t="s">
        <v>443</v>
      </c>
      <c r="M38" s="110" t="s">
        <v>764</v>
      </c>
      <c r="N38" s="104" t="s">
        <v>334</v>
      </c>
      <c r="O38" s="109" t="s">
        <v>360</v>
      </c>
      <c r="P38" s="98">
        <v>40</v>
      </c>
      <c r="Q38" s="89" t="str">
        <f t="shared" si="0"/>
        <v>dos</v>
      </c>
      <c r="R38" s="89" t="str">
        <f t="shared" si="1"/>
        <v>catorce</v>
      </c>
    </row>
    <row r="39" spans="1:46" s="90" customFormat="1" ht="60" customHeight="1">
      <c r="A39" s="101">
        <v>36</v>
      </c>
      <c r="B39" s="104" t="s">
        <v>711</v>
      </c>
      <c r="C39" s="107" t="s">
        <v>59</v>
      </c>
      <c r="D39" s="104" t="s">
        <v>60</v>
      </c>
      <c r="E39" s="110" t="s">
        <v>60</v>
      </c>
      <c r="F39" s="104" t="s">
        <v>257</v>
      </c>
      <c r="G39" s="110" t="s">
        <v>250</v>
      </c>
      <c r="H39" s="104" t="s">
        <v>58</v>
      </c>
      <c r="I39" s="117" t="s">
        <v>280</v>
      </c>
      <c r="J39" s="104" t="s">
        <v>440</v>
      </c>
      <c r="K39" s="110" t="s">
        <v>440</v>
      </c>
      <c r="L39" s="104" t="s">
        <v>443</v>
      </c>
      <c r="M39" s="110" t="s">
        <v>764</v>
      </c>
      <c r="N39" s="104" t="s">
        <v>334</v>
      </c>
      <c r="O39" s="109" t="s">
        <v>361</v>
      </c>
      <c r="P39" s="98">
        <v>40</v>
      </c>
      <c r="Q39" s="89" t="str">
        <f t="shared" si="0"/>
        <v>dos</v>
      </c>
      <c r="R39" s="89" t="str">
        <f t="shared" si="1"/>
        <v>catorce</v>
      </c>
    </row>
    <row r="40" spans="1:46" s="90" customFormat="1" ht="60" customHeight="1">
      <c r="A40" s="101">
        <v>37</v>
      </c>
      <c r="B40" s="104" t="s">
        <v>712</v>
      </c>
      <c r="C40" s="107" t="s">
        <v>61</v>
      </c>
      <c r="D40" s="104" t="s">
        <v>60</v>
      </c>
      <c r="E40" s="110" t="s">
        <v>60</v>
      </c>
      <c r="F40" s="104" t="s">
        <v>257</v>
      </c>
      <c r="G40" s="110" t="s">
        <v>250</v>
      </c>
      <c r="H40" s="104" t="s">
        <v>58</v>
      </c>
      <c r="I40" s="117" t="s">
        <v>281</v>
      </c>
      <c r="J40" s="104" t="s">
        <v>440</v>
      </c>
      <c r="K40" s="110" t="s">
        <v>440</v>
      </c>
      <c r="L40" s="104" t="s">
        <v>443</v>
      </c>
      <c r="M40" s="110" t="s">
        <v>764</v>
      </c>
      <c r="N40" s="104" t="s">
        <v>334</v>
      </c>
      <c r="O40" s="109" t="s">
        <v>361</v>
      </c>
      <c r="P40" s="98">
        <v>40</v>
      </c>
      <c r="Q40" s="89" t="str">
        <f t="shared" si="0"/>
        <v>dos</v>
      </c>
      <c r="R40" s="89" t="str">
        <f t="shared" si="1"/>
        <v>catorce</v>
      </c>
    </row>
    <row r="41" spans="1:46" s="90" customFormat="1" ht="60" customHeight="1">
      <c r="A41" s="101">
        <v>38</v>
      </c>
      <c r="B41" s="130" t="s">
        <v>746</v>
      </c>
      <c r="C41" s="107" t="s">
        <v>62</v>
      </c>
      <c r="D41" s="104" t="s">
        <v>46</v>
      </c>
      <c r="E41" s="107" t="s">
        <v>756</v>
      </c>
      <c r="F41" s="104" t="s">
        <v>260</v>
      </c>
      <c r="G41" s="110"/>
      <c r="H41" s="104" t="s">
        <v>63</v>
      </c>
      <c r="I41" s="117" t="s">
        <v>282</v>
      </c>
      <c r="J41" s="104" t="s">
        <v>517</v>
      </c>
      <c r="K41" s="110" t="s">
        <v>522</v>
      </c>
      <c r="L41" s="104" t="s">
        <v>529</v>
      </c>
      <c r="M41" s="110" t="s">
        <v>763</v>
      </c>
      <c r="N41" s="104" t="s">
        <v>335</v>
      </c>
      <c r="O41" s="109" t="s">
        <v>362</v>
      </c>
      <c r="P41" s="137"/>
      <c r="Q41" s="89" t="str">
        <f t="shared" si="0"/>
        <v>diez</v>
      </c>
      <c r="R41" s="89" t="str">
        <f t="shared" si="1"/>
        <v>treintaycinco</v>
      </c>
    </row>
    <row r="42" spans="1:46" s="91" customFormat="1" ht="60" customHeight="1">
      <c r="A42" s="101">
        <v>39</v>
      </c>
      <c r="B42" s="128" t="s">
        <v>713</v>
      </c>
      <c r="C42" s="107" t="s">
        <v>64</v>
      </c>
      <c r="D42" s="104" t="s">
        <v>295</v>
      </c>
      <c r="E42" s="107" t="s">
        <v>748</v>
      </c>
      <c r="F42" s="104" t="s">
        <v>258</v>
      </c>
      <c r="G42" s="110" t="s">
        <v>251</v>
      </c>
      <c r="H42" s="104" t="s">
        <v>65</v>
      </c>
      <c r="I42" s="117" t="s">
        <v>283</v>
      </c>
      <c r="J42" s="104" t="s">
        <v>440</v>
      </c>
      <c r="K42" s="110" t="s">
        <v>440</v>
      </c>
      <c r="L42" s="104" t="s">
        <v>441</v>
      </c>
      <c r="M42" s="110" t="s">
        <v>66</v>
      </c>
      <c r="N42" s="104" t="s">
        <v>242</v>
      </c>
      <c r="O42" s="109" t="s">
        <v>239</v>
      </c>
      <c r="P42" s="98">
        <v>40</v>
      </c>
      <c r="Q42" s="89" t="str">
        <f t="shared" si="0"/>
        <v>dos</v>
      </c>
      <c r="R42" s="89" t="str">
        <f t="shared" si="1"/>
        <v>catorce</v>
      </c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</row>
    <row r="43" spans="1:46" s="91" customFormat="1" ht="60" customHeight="1">
      <c r="A43" s="101">
        <v>40</v>
      </c>
      <c r="B43" s="128" t="s">
        <v>67</v>
      </c>
      <c r="C43" s="107" t="s">
        <v>68</v>
      </c>
      <c r="D43" s="104" t="s">
        <v>295</v>
      </c>
      <c r="E43" s="107" t="s">
        <v>747</v>
      </c>
      <c r="F43" s="104" t="s">
        <v>258</v>
      </c>
      <c r="G43" s="110" t="s">
        <v>251</v>
      </c>
      <c r="H43" s="104" t="s">
        <v>65</v>
      </c>
      <c r="I43" s="117" t="s">
        <v>283</v>
      </c>
      <c r="J43" s="104" t="s">
        <v>440</v>
      </c>
      <c r="K43" s="110" t="s">
        <v>440</v>
      </c>
      <c r="L43" s="104" t="s">
        <v>441</v>
      </c>
      <c r="M43" s="110" t="s">
        <v>66</v>
      </c>
      <c r="N43" s="104" t="s">
        <v>242</v>
      </c>
      <c r="O43" s="109" t="s">
        <v>239</v>
      </c>
      <c r="P43" s="98">
        <v>40</v>
      </c>
      <c r="Q43" s="89" t="str">
        <f t="shared" si="0"/>
        <v>dos</v>
      </c>
      <c r="R43" s="89" t="str">
        <f t="shared" si="1"/>
        <v>catorce</v>
      </c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</row>
    <row r="44" spans="1:46" s="91" customFormat="1" ht="60" customHeight="1">
      <c r="A44" s="101">
        <v>41</v>
      </c>
      <c r="B44" s="128" t="s">
        <v>69</v>
      </c>
      <c r="C44" s="107" t="s">
        <v>70</v>
      </c>
      <c r="D44" s="104" t="s">
        <v>295</v>
      </c>
      <c r="E44" s="107" t="s">
        <v>747</v>
      </c>
      <c r="F44" s="104" t="s">
        <v>258</v>
      </c>
      <c r="G44" s="110" t="s">
        <v>251</v>
      </c>
      <c r="H44" s="104" t="s">
        <v>65</v>
      </c>
      <c r="I44" s="117" t="s">
        <v>283</v>
      </c>
      <c r="J44" s="104" t="s">
        <v>440</v>
      </c>
      <c r="K44" s="110" t="s">
        <v>440</v>
      </c>
      <c r="L44" s="104" t="s">
        <v>441</v>
      </c>
      <c r="M44" s="110" t="s">
        <v>66</v>
      </c>
      <c r="N44" s="104" t="s">
        <v>242</v>
      </c>
      <c r="O44" s="109" t="s">
        <v>239</v>
      </c>
      <c r="P44" s="98">
        <v>40</v>
      </c>
      <c r="Q44" s="89" t="str">
        <f t="shared" si="0"/>
        <v>dos</v>
      </c>
      <c r="R44" s="89" t="str">
        <f t="shared" si="1"/>
        <v>catorce</v>
      </c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</row>
    <row r="45" spans="1:46" s="91" customFormat="1" ht="60" customHeight="1">
      <c r="A45" s="101">
        <v>42</v>
      </c>
      <c r="B45" s="128" t="s">
        <v>71</v>
      </c>
      <c r="C45" s="107" t="s">
        <v>72</v>
      </c>
      <c r="D45" s="104" t="s">
        <v>295</v>
      </c>
      <c r="E45" s="107" t="s">
        <v>734</v>
      </c>
      <c r="F45" s="104" t="s">
        <v>258</v>
      </c>
      <c r="G45" s="110" t="s">
        <v>251</v>
      </c>
      <c r="H45" s="104" t="s">
        <v>65</v>
      </c>
      <c r="I45" s="117" t="s">
        <v>283</v>
      </c>
      <c r="J45" s="104" t="s">
        <v>440</v>
      </c>
      <c r="K45" s="110" t="s">
        <v>440</v>
      </c>
      <c r="L45" s="104" t="s">
        <v>441</v>
      </c>
      <c r="M45" s="110" t="s">
        <v>66</v>
      </c>
      <c r="N45" s="104" t="s">
        <v>242</v>
      </c>
      <c r="O45" s="109" t="s">
        <v>239</v>
      </c>
      <c r="P45" s="98">
        <v>40</v>
      </c>
      <c r="Q45" s="89" t="str">
        <f t="shared" si="0"/>
        <v>dos</v>
      </c>
      <c r="R45" s="89" t="str">
        <f t="shared" si="1"/>
        <v>catorce</v>
      </c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</row>
    <row r="46" spans="1:46" s="91" customFormat="1" ht="60" customHeight="1">
      <c r="A46" s="101">
        <v>43</v>
      </c>
      <c r="B46" s="128" t="s">
        <v>73</v>
      </c>
      <c r="C46" s="107" t="s">
        <v>74</v>
      </c>
      <c r="D46" s="104" t="s">
        <v>295</v>
      </c>
      <c r="E46" s="107" t="s">
        <v>734</v>
      </c>
      <c r="F46" s="104" t="s">
        <v>258</v>
      </c>
      <c r="G46" s="110" t="s">
        <v>251</v>
      </c>
      <c r="H46" s="104" t="s">
        <v>65</v>
      </c>
      <c r="I46" s="117" t="s">
        <v>283</v>
      </c>
      <c r="J46" s="104" t="s">
        <v>440</v>
      </c>
      <c r="K46" s="110" t="s">
        <v>440</v>
      </c>
      <c r="L46" s="104" t="s">
        <v>441</v>
      </c>
      <c r="M46" s="110" t="s">
        <v>66</v>
      </c>
      <c r="N46" s="104" t="s">
        <v>242</v>
      </c>
      <c r="O46" s="109" t="s">
        <v>239</v>
      </c>
      <c r="P46" s="98">
        <v>40</v>
      </c>
      <c r="Q46" s="89" t="str">
        <f t="shared" si="0"/>
        <v>dos</v>
      </c>
      <c r="R46" s="89" t="str">
        <f t="shared" si="1"/>
        <v>catorce</v>
      </c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</row>
    <row r="47" spans="1:46" s="91" customFormat="1" ht="60" customHeight="1">
      <c r="A47" s="101">
        <v>44</v>
      </c>
      <c r="B47" s="128" t="s">
        <v>75</v>
      </c>
      <c r="C47" s="107" t="s">
        <v>76</v>
      </c>
      <c r="D47" s="104" t="s">
        <v>295</v>
      </c>
      <c r="E47" s="107" t="s">
        <v>749</v>
      </c>
      <c r="F47" s="104" t="s">
        <v>258</v>
      </c>
      <c r="G47" s="110" t="s">
        <v>251</v>
      </c>
      <c r="H47" s="104" t="s">
        <v>65</v>
      </c>
      <c r="I47" s="117" t="s">
        <v>283</v>
      </c>
      <c r="J47" s="104" t="s">
        <v>440</v>
      </c>
      <c r="K47" s="110" t="s">
        <v>440</v>
      </c>
      <c r="L47" s="104" t="s">
        <v>441</v>
      </c>
      <c r="M47" s="110" t="s">
        <v>66</v>
      </c>
      <c r="N47" s="104" t="s">
        <v>242</v>
      </c>
      <c r="O47" s="109" t="s">
        <v>239</v>
      </c>
      <c r="P47" s="98">
        <v>40</v>
      </c>
      <c r="Q47" s="89" t="str">
        <f t="shared" si="0"/>
        <v>dos</v>
      </c>
      <c r="R47" s="89" t="str">
        <f t="shared" si="1"/>
        <v>catorce</v>
      </c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</row>
    <row r="48" spans="1:46" s="91" customFormat="1" ht="60" customHeight="1">
      <c r="A48" s="101">
        <v>45</v>
      </c>
      <c r="B48" s="128" t="s">
        <v>77</v>
      </c>
      <c r="C48" s="107" t="s">
        <v>3</v>
      </c>
      <c r="D48" s="104" t="s">
        <v>295</v>
      </c>
      <c r="E48" s="107" t="s">
        <v>735</v>
      </c>
      <c r="F48" s="104" t="s">
        <v>258</v>
      </c>
      <c r="G48" s="110" t="s">
        <v>251</v>
      </c>
      <c r="H48" s="104" t="s">
        <v>65</v>
      </c>
      <c r="I48" s="117" t="s">
        <v>284</v>
      </c>
      <c r="J48" s="104" t="s">
        <v>440</v>
      </c>
      <c r="K48" s="110" t="s">
        <v>440</v>
      </c>
      <c r="L48" s="104" t="s">
        <v>441</v>
      </c>
      <c r="M48" s="110" t="s">
        <v>66</v>
      </c>
      <c r="N48" s="104" t="s">
        <v>242</v>
      </c>
      <c r="O48" s="109" t="s">
        <v>239</v>
      </c>
      <c r="P48" s="98">
        <v>40</v>
      </c>
      <c r="Q48" s="89" t="str">
        <f t="shared" si="0"/>
        <v>dos</v>
      </c>
      <c r="R48" s="89" t="str">
        <f t="shared" si="1"/>
        <v>catorce</v>
      </c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</row>
    <row r="49" spans="1:46" s="91" customFormat="1" ht="60" customHeight="1">
      <c r="A49" s="101">
        <v>46</v>
      </c>
      <c r="B49" s="128" t="s">
        <v>714</v>
      </c>
      <c r="C49" s="107" t="s">
        <v>78</v>
      </c>
      <c r="D49" s="104" t="s">
        <v>295</v>
      </c>
      <c r="E49" s="107" t="s">
        <v>749</v>
      </c>
      <c r="F49" s="104" t="s">
        <v>258</v>
      </c>
      <c r="G49" s="110" t="s">
        <v>251</v>
      </c>
      <c r="H49" s="104" t="s">
        <v>79</v>
      </c>
      <c r="I49" s="117" t="s">
        <v>285</v>
      </c>
      <c r="J49" s="104" t="s">
        <v>490</v>
      </c>
      <c r="K49" s="110" t="s">
        <v>490</v>
      </c>
      <c r="L49" s="104" t="s">
        <v>493</v>
      </c>
      <c r="M49" s="110" t="s">
        <v>170</v>
      </c>
      <c r="N49" s="104" t="s">
        <v>336</v>
      </c>
      <c r="O49" s="109" t="s">
        <v>363</v>
      </c>
      <c r="P49" s="136">
        <v>40</v>
      </c>
      <c r="Q49" s="89" t="str">
        <f t="shared" si="0"/>
        <v>siete</v>
      </c>
      <c r="R49" s="89" t="str">
        <f t="shared" si="1"/>
        <v>veintiseis</v>
      </c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</row>
    <row r="50" spans="1:46" s="91" customFormat="1" ht="60" customHeight="1">
      <c r="A50" s="101">
        <v>47</v>
      </c>
      <c r="B50" s="104" t="s">
        <v>715</v>
      </c>
      <c r="C50" s="107" t="s">
        <v>86</v>
      </c>
      <c r="D50" s="104" t="s">
        <v>295</v>
      </c>
      <c r="E50" s="107" t="s">
        <v>737</v>
      </c>
      <c r="F50" s="104" t="s">
        <v>257</v>
      </c>
      <c r="G50" s="110" t="s">
        <v>251</v>
      </c>
      <c r="H50" s="104" t="s">
        <v>90</v>
      </c>
      <c r="I50" s="117" t="s">
        <v>286</v>
      </c>
      <c r="J50" s="104" t="s">
        <v>440</v>
      </c>
      <c r="K50" s="110" t="s">
        <v>440</v>
      </c>
      <c r="L50" s="104" t="s">
        <v>441</v>
      </c>
      <c r="M50" s="110" t="s">
        <v>297</v>
      </c>
      <c r="N50" s="104" t="s">
        <v>337</v>
      </c>
      <c r="O50" s="109" t="s">
        <v>364</v>
      </c>
      <c r="P50" s="98">
        <v>40</v>
      </c>
      <c r="Q50" s="89" t="str">
        <f t="shared" si="0"/>
        <v>dos</v>
      </c>
      <c r="R50" s="89" t="str">
        <f t="shared" si="1"/>
        <v>catorce</v>
      </c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</row>
    <row r="51" spans="1:46" s="91" customFormat="1" ht="60" customHeight="1">
      <c r="A51" s="101">
        <v>48</v>
      </c>
      <c r="B51" s="104" t="s">
        <v>716</v>
      </c>
      <c r="C51" s="107" t="s">
        <v>80</v>
      </c>
      <c r="D51" s="104" t="s">
        <v>295</v>
      </c>
      <c r="E51" s="107" t="s">
        <v>734</v>
      </c>
      <c r="F51" s="104" t="s">
        <v>257</v>
      </c>
      <c r="G51" s="110" t="s">
        <v>251</v>
      </c>
      <c r="H51" s="104" t="s">
        <v>90</v>
      </c>
      <c r="I51" s="117" t="s">
        <v>286</v>
      </c>
      <c r="J51" s="104" t="s">
        <v>440</v>
      </c>
      <c r="K51" s="110" t="s">
        <v>440</v>
      </c>
      <c r="L51" s="104" t="s">
        <v>441</v>
      </c>
      <c r="M51" s="110" t="s">
        <v>297</v>
      </c>
      <c r="N51" s="104" t="s">
        <v>337</v>
      </c>
      <c r="O51" s="109" t="s">
        <v>365</v>
      </c>
      <c r="P51" s="98">
        <v>40</v>
      </c>
      <c r="Q51" s="89" t="str">
        <f t="shared" si="0"/>
        <v>dos</v>
      </c>
      <c r="R51" s="89" t="str">
        <f t="shared" si="1"/>
        <v>catorce</v>
      </c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</row>
    <row r="52" spans="1:46" s="91" customFormat="1" ht="60" customHeight="1">
      <c r="A52" s="101">
        <v>49</v>
      </c>
      <c r="B52" s="104" t="s">
        <v>717</v>
      </c>
      <c r="C52" s="107" t="s">
        <v>81</v>
      </c>
      <c r="D52" s="104" t="s">
        <v>295</v>
      </c>
      <c r="E52" s="107" t="s">
        <v>750</v>
      </c>
      <c r="F52" s="104" t="s">
        <v>257</v>
      </c>
      <c r="G52" s="110" t="s">
        <v>251</v>
      </c>
      <c r="H52" s="104" t="s">
        <v>91</v>
      </c>
      <c r="I52" s="117" t="s">
        <v>286</v>
      </c>
      <c r="J52" s="104" t="s">
        <v>440</v>
      </c>
      <c r="K52" s="110" t="s">
        <v>440</v>
      </c>
      <c r="L52" s="104" t="s">
        <v>441</v>
      </c>
      <c r="M52" s="110" t="s">
        <v>297</v>
      </c>
      <c r="N52" s="104" t="s">
        <v>337</v>
      </c>
      <c r="O52" s="109" t="s">
        <v>364</v>
      </c>
      <c r="P52" s="98">
        <v>40</v>
      </c>
      <c r="Q52" s="89" t="str">
        <f t="shared" si="0"/>
        <v>dos</v>
      </c>
      <c r="R52" s="89" t="str">
        <f t="shared" si="1"/>
        <v>catorce</v>
      </c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</row>
    <row r="53" spans="1:46" s="91" customFormat="1" ht="60" customHeight="1">
      <c r="A53" s="101">
        <v>50</v>
      </c>
      <c r="B53" s="104" t="s">
        <v>718</v>
      </c>
      <c r="C53" s="107" t="s">
        <v>82</v>
      </c>
      <c r="D53" s="104" t="s">
        <v>295</v>
      </c>
      <c r="E53" s="107" t="s">
        <v>749</v>
      </c>
      <c r="F53" s="104" t="s">
        <v>257</v>
      </c>
      <c r="G53" s="110" t="s">
        <v>251</v>
      </c>
      <c r="H53" s="104" t="s">
        <v>90</v>
      </c>
      <c r="I53" s="117" t="s">
        <v>286</v>
      </c>
      <c r="J53" s="104" t="s">
        <v>440</v>
      </c>
      <c r="K53" s="110" t="s">
        <v>440</v>
      </c>
      <c r="L53" s="104" t="s">
        <v>441</v>
      </c>
      <c r="M53" s="110" t="s">
        <v>297</v>
      </c>
      <c r="N53" s="104" t="s">
        <v>337</v>
      </c>
      <c r="O53" s="109" t="s">
        <v>365</v>
      </c>
      <c r="P53" s="98">
        <v>40</v>
      </c>
      <c r="Q53" s="89" t="str">
        <f t="shared" si="0"/>
        <v>dos</v>
      </c>
      <c r="R53" s="89" t="str">
        <f t="shared" si="1"/>
        <v>catorce</v>
      </c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</row>
    <row r="54" spans="1:46" s="91" customFormat="1" ht="60" customHeight="1">
      <c r="A54" s="101">
        <v>51</v>
      </c>
      <c r="B54" s="104" t="s">
        <v>719</v>
      </c>
      <c r="C54" s="107" t="s">
        <v>83</v>
      </c>
      <c r="D54" s="104" t="s">
        <v>295</v>
      </c>
      <c r="E54" s="107" t="s">
        <v>752</v>
      </c>
      <c r="F54" s="104" t="s">
        <v>257</v>
      </c>
      <c r="G54" s="110" t="s">
        <v>251</v>
      </c>
      <c r="H54" s="104" t="s">
        <v>90</v>
      </c>
      <c r="I54" s="117" t="s">
        <v>286</v>
      </c>
      <c r="J54" s="104" t="s">
        <v>440</v>
      </c>
      <c r="K54" s="110" t="s">
        <v>440</v>
      </c>
      <c r="L54" s="104" t="s">
        <v>441</v>
      </c>
      <c r="M54" s="110" t="s">
        <v>297</v>
      </c>
      <c r="N54" s="104" t="s">
        <v>337</v>
      </c>
      <c r="O54" s="109" t="s">
        <v>365</v>
      </c>
      <c r="P54" s="98">
        <v>40</v>
      </c>
      <c r="Q54" s="89" t="str">
        <f t="shared" si="0"/>
        <v>dos</v>
      </c>
      <c r="R54" s="89" t="str">
        <f t="shared" si="1"/>
        <v>catorce</v>
      </c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</row>
    <row r="55" spans="1:46" s="91" customFormat="1" ht="60" customHeight="1">
      <c r="A55" s="101">
        <v>52</v>
      </c>
      <c r="B55" s="104" t="s">
        <v>720</v>
      </c>
      <c r="C55" s="107" t="s">
        <v>84</v>
      </c>
      <c r="D55" s="104" t="s">
        <v>295</v>
      </c>
      <c r="E55" s="107" t="s">
        <v>753</v>
      </c>
      <c r="F55" s="104" t="s">
        <v>257</v>
      </c>
      <c r="G55" s="110" t="s">
        <v>251</v>
      </c>
      <c r="H55" s="104" t="s">
        <v>91</v>
      </c>
      <c r="I55" s="117" t="s">
        <v>286</v>
      </c>
      <c r="J55" s="104" t="s">
        <v>440</v>
      </c>
      <c r="K55" s="110" t="s">
        <v>440</v>
      </c>
      <c r="L55" s="104" t="s">
        <v>441</v>
      </c>
      <c r="M55" s="110" t="s">
        <v>297</v>
      </c>
      <c r="N55" s="104" t="s">
        <v>337</v>
      </c>
      <c r="O55" s="109" t="s">
        <v>365</v>
      </c>
      <c r="P55" s="98">
        <v>40</v>
      </c>
      <c r="Q55" s="89" t="str">
        <f t="shared" si="0"/>
        <v>dos</v>
      </c>
      <c r="R55" s="89" t="str">
        <f t="shared" si="1"/>
        <v>catorce</v>
      </c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</row>
    <row r="56" spans="1:46" s="91" customFormat="1" ht="60" customHeight="1">
      <c r="A56" s="101">
        <v>53</v>
      </c>
      <c r="B56" s="104" t="s">
        <v>721</v>
      </c>
      <c r="C56" s="107" t="s">
        <v>85</v>
      </c>
      <c r="D56" s="104" t="s">
        <v>295</v>
      </c>
      <c r="E56" s="107" t="s">
        <v>751</v>
      </c>
      <c r="F56" s="104" t="s">
        <v>257</v>
      </c>
      <c r="G56" s="110" t="s">
        <v>251</v>
      </c>
      <c r="H56" s="104" t="s">
        <v>91</v>
      </c>
      <c r="I56" s="117" t="s">
        <v>286</v>
      </c>
      <c r="J56" s="104" t="s">
        <v>440</v>
      </c>
      <c r="K56" s="110" t="s">
        <v>440</v>
      </c>
      <c r="L56" s="104" t="s">
        <v>441</v>
      </c>
      <c r="M56" s="110" t="s">
        <v>297</v>
      </c>
      <c r="N56" s="104" t="s">
        <v>337</v>
      </c>
      <c r="O56" s="109" t="s">
        <v>365</v>
      </c>
      <c r="P56" s="98">
        <v>40</v>
      </c>
      <c r="Q56" s="89" t="str">
        <f t="shared" si="0"/>
        <v>dos</v>
      </c>
      <c r="R56" s="89" t="str">
        <f t="shared" si="1"/>
        <v>catorce</v>
      </c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</row>
    <row r="57" spans="1:46" s="91" customFormat="1" ht="60" customHeight="1" thickBot="1">
      <c r="A57" s="102">
        <v>54</v>
      </c>
      <c r="B57" s="132" t="s">
        <v>722</v>
      </c>
      <c r="C57" s="108" t="s">
        <v>87</v>
      </c>
      <c r="D57" s="105" t="s">
        <v>295</v>
      </c>
      <c r="E57" s="108" t="s">
        <v>734</v>
      </c>
      <c r="F57" s="105" t="s">
        <v>257</v>
      </c>
      <c r="G57" s="114"/>
      <c r="H57" s="105" t="s">
        <v>88</v>
      </c>
      <c r="I57" s="118" t="s">
        <v>287</v>
      </c>
      <c r="J57" s="105" t="s">
        <v>440</v>
      </c>
      <c r="K57" s="114" t="s">
        <v>440</v>
      </c>
      <c r="L57" s="105" t="s">
        <v>441</v>
      </c>
      <c r="M57" s="114" t="s">
        <v>89</v>
      </c>
      <c r="N57" s="105" t="s">
        <v>338</v>
      </c>
      <c r="O57" s="112" t="s">
        <v>366</v>
      </c>
      <c r="P57" s="138"/>
      <c r="Q57" s="89" t="str">
        <f t="shared" si="0"/>
        <v>dos</v>
      </c>
      <c r="R57" s="89" t="str">
        <f t="shared" si="1"/>
        <v>catorce</v>
      </c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</row>
    <row r="58" spans="1:46">
      <c r="A58" s="92"/>
      <c r="B58" s="93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</row>
    <row r="59" spans="1:46">
      <c r="A59" s="92"/>
      <c r="B59" s="93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</row>
    <row r="60" spans="1:46">
      <c r="A60" s="92"/>
      <c r="B60" s="93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</row>
    <row r="61" spans="1:46">
      <c r="A61" s="92"/>
      <c r="B61" s="93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</row>
    <row r="62" spans="1:46">
      <c r="A62" s="92"/>
      <c r="B62" s="93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</row>
    <row r="63" spans="1:46">
      <c r="A63" s="92"/>
      <c r="B63" s="93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</row>
    <row r="64" spans="1:46">
      <c r="A64" s="92"/>
      <c r="B64" s="93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</row>
    <row r="65" spans="1:15">
      <c r="A65" s="92"/>
      <c r="B65" s="93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</row>
    <row r="66" spans="1:15">
      <c r="A66" s="92"/>
      <c r="B66" s="93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</row>
    <row r="67" spans="1:15">
      <c r="A67" s="92"/>
      <c r="B67" s="93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</row>
    <row r="68" spans="1:15">
      <c r="A68" s="92"/>
      <c r="B68" s="93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</row>
    <row r="69" spans="1:15">
      <c r="A69" s="92"/>
      <c r="B69" s="93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</row>
    <row r="70" spans="1:15">
      <c r="A70" s="92"/>
      <c r="B70" s="93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</row>
    <row r="71" spans="1:15">
      <c r="A71" s="92"/>
      <c r="B71" s="93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</row>
    <row r="72" spans="1:15">
      <c r="A72" s="92"/>
      <c r="B72" s="93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</row>
    <row r="73" spans="1:15">
      <c r="A73" s="92"/>
      <c r="B73" s="93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</row>
    <row r="74" spans="1:15">
      <c r="A74" s="92"/>
      <c r="B74" s="93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</row>
    <row r="75" spans="1:15">
      <c r="A75" s="92"/>
      <c r="B75" s="93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</row>
    <row r="76" spans="1:15">
      <c r="A76" s="92"/>
      <c r="B76" s="93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</row>
    <row r="77" spans="1:15">
      <c r="A77" s="92"/>
      <c r="B77" s="93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</row>
    <row r="78" spans="1:15">
      <c r="A78" s="92"/>
      <c r="B78" s="93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79" spans="1:15">
      <c r="A79" s="92"/>
      <c r="B79" s="93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</row>
    <row r="80" spans="1:15">
      <c r="A80" s="92"/>
      <c r="B80" s="93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</row>
    <row r="81" spans="1:15">
      <c r="A81" s="92"/>
      <c r="B81" s="93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</row>
    <row r="82" spans="1:15">
      <c r="A82" s="92"/>
      <c r="B82" s="93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</row>
    <row r="83" spans="1:15">
      <c r="A83" s="92"/>
      <c r="B83" s="93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</row>
    <row r="84" spans="1:15">
      <c r="A84" s="92"/>
      <c r="B84" s="93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</row>
    <row r="85" spans="1:15">
      <c r="A85" s="92"/>
      <c r="B85" s="93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</row>
    <row r="86" spans="1:15">
      <c r="A86" s="92"/>
      <c r="B86" s="93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</row>
    <row r="87" spans="1:15">
      <c r="A87" s="92"/>
      <c r="B87" s="93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</row>
    <row r="88" spans="1:15">
      <c r="A88" s="92"/>
      <c r="B88" s="93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</row>
    <row r="89" spans="1:15">
      <c r="A89" s="92"/>
      <c r="B89" s="93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</row>
    <row r="90" spans="1:15">
      <c r="A90" s="92"/>
      <c r="B90" s="93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</row>
    <row r="91" spans="1:15">
      <c r="A91" s="92"/>
      <c r="B91" s="93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</row>
    <row r="92" spans="1:15">
      <c r="A92" s="92"/>
      <c r="B92" s="93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</row>
    <row r="93" spans="1:15">
      <c r="A93" s="92"/>
      <c r="B93" s="93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</row>
    <row r="94" spans="1:15">
      <c r="A94" s="92"/>
      <c r="B94" s="93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</row>
    <row r="95" spans="1:15">
      <c r="A95" s="92"/>
      <c r="B95" s="93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</row>
    <row r="96" spans="1:15">
      <c r="A96" s="92"/>
      <c r="B96" s="93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</row>
    <row r="97" spans="1:15">
      <c r="A97" s="92"/>
      <c r="B97" s="93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</row>
    <row r="98" spans="1:15">
      <c r="A98" s="92"/>
      <c r="B98" s="93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</row>
    <row r="99" spans="1:15">
      <c r="A99" s="92"/>
      <c r="B99" s="93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</row>
    <row r="100" spans="1:15">
      <c r="A100" s="92"/>
      <c r="B100" s="93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</row>
    <row r="101" spans="1:15">
      <c r="A101" s="92"/>
      <c r="B101" s="93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</row>
    <row r="102" spans="1:15">
      <c r="A102" s="92"/>
      <c r="B102" s="93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</row>
    <row r="103" spans="1:15">
      <c r="A103" s="92"/>
      <c r="B103" s="93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</row>
    <row r="104" spans="1:15">
      <c r="A104" s="92"/>
      <c r="B104" s="93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</row>
    <row r="105" spans="1:15">
      <c r="A105" s="92"/>
      <c r="B105" s="93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</row>
    <row r="106" spans="1:15">
      <c r="A106" s="92"/>
      <c r="B106" s="93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</row>
    <row r="107" spans="1:15">
      <c r="A107" s="92"/>
      <c r="B107" s="93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</row>
  </sheetData>
  <sheetProtection insertRows="0" deleteRows="0"/>
  <mergeCells count="1">
    <mergeCell ref="A1:P1"/>
  </mergeCells>
  <dataValidations count="1">
    <dataValidation type="list" allowBlank="1" showInputMessage="1" showErrorMessage="1" sqref="K4:L57">
      <formula1>INDIRECT(Q4)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Datos!$A$1:$A$2</xm:f>
          </x14:formula1>
          <xm:sqref>G4:G57</xm:sqref>
        </x14:dataValidation>
        <x14:dataValidation type="list" allowBlank="1" showInputMessage="1" showErrorMessage="1">
          <x14:formula1>
            <xm:f>Datos!$C$2:$C$12</xm:f>
          </x14:formula1>
          <xm:sqref>J4:J57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F4" zoomScale="85" zoomScaleNormal="85" workbookViewId="0">
      <selection activeCell="U14" sqref="U14"/>
    </sheetView>
  </sheetViews>
  <sheetFormatPr baseColWidth="10" defaultColWidth="11.42578125" defaultRowHeight="13.5"/>
  <cols>
    <col min="1" max="1" width="4" style="64" bestFit="1" customWidth="1"/>
    <col min="2" max="2" width="36.7109375" style="64" customWidth="1"/>
    <col min="3" max="3" width="13.7109375" style="69" customWidth="1"/>
    <col min="4" max="4" width="20.7109375" style="70" customWidth="1"/>
    <col min="5" max="5" width="20.28515625" style="70" customWidth="1"/>
    <col min="6" max="7" width="15.7109375" style="70" customWidth="1"/>
    <col min="8" max="8" width="41.7109375" style="70" customWidth="1"/>
    <col min="9" max="9" width="32.7109375" style="71" customWidth="1"/>
    <col min="10" max="12" width="33.7109375" style="71" customWidth="1"/>
    <col min="13" max="13" width="19.7109375" style="64" customWidth="1"/>
    <col min="14" max="15" width="19.7109375" style="70" customWidth="1"/>
    <col min="16" max="16" width="11.5703125" style="65" customWidth="1"/>
    <col min="17" max="17" width="20.7109375" style="64" hidden="1" customWidth="1"/>
    <col min="18" max="18" width="20.7109375" style="65" hidden="1" customWidth="1"/>
    <col min="19" max="16384" width="11.42578125" style="65"/>
  </cols>
  <sheetData>
    <row r="1" spans="1:18" s="76" customFormat="1" ht="17.25">
      <c r="A1" s="180" t="s">
        <v>151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77"/>
    </row>
    <row r="2" spans="1:18" s="73" customFormat="1" ht="14.25" thickBot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72"/>
    </row>
    <row r="3" spans="1:18" s="75" customFormat="1" ht="27.75" thickBot="1">
      <c r="A3" s="81" t="s">
        <v>243</v>
      </c>
      <c r="B3" s="82" t="s">
        <v>247</v>
      </c>
      <c r="C3" s="83" t="s">
        <v>263</v>
      </c>
      <c r="D3" s="82" t="s">
        <v>303</v>
      </c>
      <c r="E3" s="83" t="s">
        <v>248</v>
      </c>
      <c r="F3" s="82" t="s">
        <v>304</v>
      </c>
      <c r="G3" s="84" t="s">
        <v>305</v>
      </c>
      <c r="H3" s="82" t="s">
        <v>767</v>
      </c>
      <c r="I3" s="115" t="s">
        <v>261</v>
      </c>
      <c r="J3" s="85" t="s">
        <v>306</v>
      </c>
      <c r="K3" s="84" t="s">
        <v>307</v>
      </c>
      <c r="L3" s="85" t="s">
        <v>308</v>
      </c>
      <c r="M3" s="86" t="s">
        <v>309</v>
      </c>
      <c r="N3" s="82" t="s">
        <v>310</v>
      </c>
      <c r="O3" s="86" t="s">
        <v>311</v>
      </c>
      <c r="P3" s="99" t="s">
        <v>765</v>
      </c>
      <c r="Q3" s="74"/>
    </row>
    <row r="4" spans="1:18" ht="60" customHeight="1">
      <c r="A4" s="100">
        <v>1</v>
      </c>
      <c r="B4" s="103" t="s">
        <v>692</v>
      </c>
      <c r="C4" s="106" t="s">
        <v>61</v>
      </c>
      <c r="D4" s="103" t="s">
        <v>367</v>
      </c>
      <c r="E4" s="113" t="s">
        <v>368</v>
      </c>
      <c r="F4" s="103" t="s">
        <v>257</v>
      </c>
      <c r="G4" s="113" t="s">
        <v>250</v>
      </c>
      <c r="H4" s="103" t="s">
        <v>102</v>
      </c>
      <c r="I4" s="113" t="s">
        <v>374</v>
      </c>
      <c r="J4" s="103" t="s">
        <v>467</v>
      </c>
      <c r="K4" s="113" t="s">
        <v>468</v>
      </c>
      <c r="L4" s="103" t="s">
        <v>369</v>
      </c>
      <c r="M4" s="113" t="s">
        <v>388</v>
      </c>
      <c r="N4" s="103" t="s">
        <v>401</v>
      </c>
      <c r="O4" s="113" t="s">
        <v>418</v>
      </c>
      <c r="P4" s="126">
        <v>40</v>
      </c>
      <c r="Q4" s="64" t="str">
        <f>IF(J4="PROGRAMAS GENÉRICOS Y CALIFICACIONES","uno",IF(J4="EDUCACIÓN","dos",IF(J4="ARTES Y HUMANIDADES","tres",IF(J4="CIENCIAS SOCIALES, PERIODISMO E INFORMACIÓN","cuatro",IF(J4="ADMINISTRACIÓN, NEGOCIOS Y LEGISLACIÓN","cinco",IF(J4="CIENCIAS FÍSICAS, CIENCIAS NATURALES, MATEMÁTICAS Y ESTADÍSTICAS","seis",IF(J4="INFORMACIÓN Y COMUNICACIÓN (TIC)","siete",IF(J4="INGENIERÍA, INDUSTRIA Y CONSTRUCCIÓN","ocho",IF(J4="AGRICULTURA, SILVICULTURA, PESCA Y VETERINARIA","nueve",IF(J4="SALUD Y BIENESTAR","diez",IF(J4="SERVICIOS","once",0)))))))))))</f>
        <v>cinco</v>
      </c>
      <c r="R4" s="64" t="str">
        <f>IF(K4="ALFABETIZACIÓN Y ARITMÉTICA","doce",IF(K4="DESARROLLO Y HABILIDADES PERSONALES","trece",IF(K4="EDUCACIÓN","catorce",IF(K4="IDIOMAS","quince",IF(K4="HUMANIDADES (EXCEPTO IDIOMAS)","dieciseis",IF(K4="ARTES","diecisiete",IF(K4="CIENCIAS SOCIALES Y CIENCIAS DEL COMPORTAMIENTO","dieciocho",IF(K4="PERIODISMO E INFORMACIÓN","diecinueve",IF(K4="NEGOCIOS Y ADMINISTRACIÓN","veinte",IF(K4="DERECHO","veintiuno",IF(K4="CIENCIAS BIOLÓGICAS Y AFINES","veintidos",IF(K4="MEDIO AMBIENTE","veintitres",IF(K4="MATEMÁTICAS Y ESTADÍSTICA","veinticuatro",IF(K4="CIENCIAS FÍSICAS","veinticinco",IF(K4="INFORMACIÓN Y COMUNICACIÓN (TIC)","veintiseis",IF(K4="ARQUITECTURA Y CONSTRUCCIÓN","veintisiete",IF(K4="INGENIERÍA Y PROFESIONES AFINES","veintiocho",IF(K4="FABRICACIÓN Y PROCESOS","veintinueve",IF(K4="PESCA","treinta",IF(K4="AGRICULTURA","treintayuno",IF(K4="SILVICULTURA","treintaydos",IF(K4="VETERINARIA","treintaytres",IF(K4="BIENESTAR","treintaycuatro",IF(K4="SALUD","treintaycinco",IF(K4="SERVICIOS DE SEGURIDAD","treintayseis",IF(K4="HIGIENE Y SERVICIOS DE SALUD OCUPACIONAL","treintaysiete",IF(K4="SERVICIOS PERSONALES","treintayocho",IF(K4="SERVICIOS DE TRANSPORTE","treintaynueve",0))))))))))))))))))))))))))))</f>
        <v>veinte</v>
      </c>
    </row>
    <row r="5" spans="1:18" ht="60" customHeight="1">
      <c r="A5" s="101">
        <v>2</v>
      </c>
      <c r="B5" s="104" t="s">
        <v>103</v>
      </c>
      <c r="C5" s="107" t="s">
        <v>25</v>
      </c>
      <c r="D5" s="104" t="s">
        <v>189</v>
      </c>
      <c r="E5" s="110" t="s">
        <v>742</v>
      </c>
      <c r="F5" s="104" t="s">
        <v>258</v>
      </c>
      <c r="G5" s="110" t="s">
        <v>250</v>
      </c>
      <c r="H5" s="104" t="s">
        <v>370</v>
      </c>
      <c r="I5" s="110" t="s">
        <v>375</v>
      </c>
      <c r="J5" s="128" t="s">
        <v>494</v>
      </c>
      <c r="K5" s="129" t="s">
        <v>498</v>
      </c>
      <c r="L5" s="128" t="s">
        <v>499</v>
      </c>
      <c r="M5" s="110" t="s">
        <v>389</v>
      </c>
      <c r="N5" s="104" t="s">
        <v>402</v>
      </c>
      <c r="O5" s="110" t="s">
        <v>419</v>
      </c>
      <c r="P5" s="123">
        <v>40</v>
      </c>
      <c r="Q5" s="64" t="str">
        <f t="shared" ref="Q5:Q28" si="0">IF(J5="PROGRAMAS GENÉRICOS Y CALIFICACIONES","uno",IF(J5="EDUCACIÓN","dos",IF(J5="ARTES Y HUMANIDADES","tres",IF(J5="CIENCIAS SOCIALES, PERIODISMO E INFORMACIÓN","cuatro",IF(J5="ADMINISTRACIÓN, NEGOCIOS Y LEGISLACIÓN","cinco",IF(J5="CIENCIAS FÍSICAS, CIENCIAS NATURALES, MATEMÁTICAS Y ESTADÍSTICAS","seis",IF(J5="INFORMACIÓN Y COMUNICACIÓN (TIC)","siete",IF(J5="INGENIERÍA, INDUSTRIA Y CONSTRUCCIÓN","ocho",IF(J5="AGRICULTURA, SILVICULTURA, PESCA Y VETERINARIA","nueve",IF(J5="SALUD Y BIENESTAR","diez",IF(J5="SERVICIOS","once",0)))))))))))</f>
        <v>ocho</v>
      </c>
      <c r="R5" s="64" t="str">
        <f t="shared" ref="R5:R28" si="1">IF(K5="ALFABETIZACIÓN Y ARITMÉTICA","doce",IF(K5="DESARROLLO Y HABILIDADES PERSONALES","trece",IF(K5="EDUCACIÓN","catorce",IF(K5="IDIOMAS","quince",IF(K5="HUMANIDADES (EXCEPTO IDIOMAS)","dieciseis",IF(K5="ARTES","diecisiete",IF(K5="CIENCIAS SOCIALES Y CIENCIAS DEL COMPORTAMIENTO","dieciocho",IF(K5="PERIODISMO E INFORMACIÓN","diecinueve",IF(K5="NEGOCIOS Y ADMINISTRACIÓN","veinte",IF(K5="DERECHO","veintiuno",IF(K5="CIENCIAS BIOLÓGICAS Y AFINES","veintidos",IF(K5="MEDIO AMBIENTE","veintitres",IF(K5="MATEMÁTICAS Y ESTADÍSTICA","veinticuatro",IF(K5="CIENCIAS FÍSICAS","veinticinco",IF(K5="INFORMACIÓN Y COMUNICACIÓN (TIC)","veintiseis",IF(K5="ARQUITECTURA Y CONSTRUCCIÓN","veintisiete",IF(K5="INGENIERÍA Y PROFESIONES AFINES","veintiocho",IF(K5="FABRICACIÓN Y PROCESOS","veintinueve",IF(K5="PESCA","treinta",IF(K5="AGRICULTURA","treintayuno",IF(K5="SILVICULTURA","treintaydos",IF(K5="VETERINARIA","treintaytres",IF(K5="BIENESTAR","treintaycuatro",IF(K5="SALUD","treintaycinco",IF(K5="SERVICIOS DE SEGURIDAD","treintayseis",IF(K5="HIGIENE Y SERVICIOS DE SALUD OCUPACIONAL","treintaysiete",IF(K5="SERVICIOS PERSONALES","treintayocho",IF(K5="SERVICIOS DE TRANSPORTE","treintaynueve",0))))))))))))))))))))))))))))</f>
        <v>veintiocho</v>
      </c>
    </row>
    <row r="6" spans="1:18" ht="60" customHeight="1">
      <c r="A6" s="101">
        <v>3</v>
      </c>
      <c r="B6" s="104" t="s">
        <v>104</v>
      </c>
      <c r="C6" s="107" t="s">
        <v>105</v>
      </c>
      <c r="D6" s="104" t="s">
        <v>189</v>
      </c>
      <c r="E6" s="110" t="s">
        <v>743</v>
      </c>
      <c r="F6" s="104" t="s">
        <v>258</v>
      </c>
      <c r="G6" s="110" t="s">
        <v>251</v>
      </c>
      <c r="H6" s="104" t="s">
        <v>371</v>
      </c>
      <c r="I6" s="110" t="s">
        <v>376</v>
      </c>
      <c r="J6" s="104" t="s">
        <v>490</v>
      </c>
      <c r="K6" s="110" t="s">
        <v>490</v>
      </c>
      <c r="L6" s="104" t="s">
        <v>493</v>
      </c>
      <c r="M6" s="110" t="s">
        <v>390</v>
      </c>
      <c r="N6" s="104" t="s">
        <v>403</v>
      </c>
      <c r="O6" s="110" t="s">
        <v>420</v>
      </c>
      <c r="P6" s="123">
        <v>24</v>
      </c>
      <c r="Q6" s="64" t="str">
        <f t="shared" si="0"/>
        <v>siete</v>
      </c>
      <c r="R6" s="64" t="str">
        <f t="shared" si="1"/>
        <v>veintiseis</v>
      </c>
    </row>
    <row r="7" spans="1:18" ht="60" customHeight="1">
      <c r="A7" s="101">
        <v>4</v>
      </c>
      <c r="B7" s="104" t="s">
        <v>106</v>
      </c>
      <c r="C7" s="107" t="s">
        <v>16</v>
      </c>
      <c r="D7" s="104" t="s">
        <v>189</v>
      </c>
      <c r="E7" s="110" t="s">
        <v>744</v>
      </c>
      <c r="F7" s="104" t="s">
        <v>257</v>
      </c>
      <c r="G7" s="110" t="s">
        <v>251</v>
      </c>
      <c r="H7" s="104" t="s">
        <v>107</v>
      </c>
      <c r="I7" s="110" t="s">
        <v>377</v>
      </c>
      <c r="J7" s="104" t="s">
        <v>490</v>
      </c>
      <c r="K7" s="110" t="s">
        <v>490</v>
      </c>
      <c r="L7" s="104" t="s">
        <v>492</v>
      </c>
      <c r="M7" s="110" t="s">
        <v>391</v>
      </c>
      <c r="N7" s="104" t="s">
        <v>404</v>
      </c>
      <c r="O7" s="110" t="s">
        <v>421</v>
      </c>
      <c r="P7" s="123">
        <v>32</v>
      </c>
      <c r="Q7" s="64" t="str">
        <f t="shared" si="0"/>
        <v>siete</v>
      </c>
      <c r="R7" s="64" t="str">
        <f t="shared" si="1"/>
        <v>veintiseis</v>
      </c>
    </row>
    <row r="8" spans="1:18" ht="60" customHeight="1">
      <c r="A8" s="101">
        <v>5</v>
      </c>
      <c r="B8" s="104" t="s">
        <v>108</v>
      </c>
      <c r="C8" s="107" t="s">
        <v>18</v>
      </c>
      <c r="D8" s="104" t="s">
        <v>189</v>
      </c>
      <c r="E8" s="110" t="s">
        <v>744</v>
      </c>
      <c r="F8" s="104" t="s">
        <v>257</v>
      </c>
      <c r="G8" s="110" t="s">
        <v>251</v>
      </c>
      <c r="H8" s="104" t="s">
        <v>107</v>
      </c>
      <c r="I8" s="110" t="s">
        <v>377</v>
      </c>
      <c r="J8" s="104" t="s">
        <v>490</v>
      </c>
      <c r="K8" s="110" t="s">
        <v>490</v>
      </c>
      <c r="L8" s="104" t="s">
        <v>492</v>
      </c>
      <c r="M8" s="110" t="s">
        <v>391</v>
      </c>
      <c r="N8" s="104" t="s">
        <v>405</v>
      </c>
      <c r="O8" s="110" t="s">
        <v>422</v>
      </c>
      <c r="P8" s="123">
        <v>32</v>
      </c>
      <c r="Q8" s="64" t="str">
        <f t="shared" si="0"/>
        <v>siete</v>
      </c>
      <c r="R8" s="64" t="str">
        <f t="shared" si="1"/>
        <v>veintiseis</v>
      </c>
    </row>
    <row r="9" spans="1:18" ht="60" customHeight="1">
      <c r="A9" s="101">
        <v>6</v>
      </c>
      <c r="B9" s="104" t="s">
        <v>109</v>
      </c>
      <c r="C9" s="107" t="s">
        <v>99</v>
      </c>
      <c r="D9" s="104" t="s">
        <v>189</v>
      </c>
      <c r="E9" s="110" t="s">
        <v>744</v>
      </c>
      <c r="F9" s="104" t="s">
        <v>257</v>
      </c>
      <c r="G9" s="110" t="s">
        <v>251</v>
      </c>
      <c r="H9" s="104" t="s">
        <v>107</v>
      </c>
      <c r="I9" s="110" t="s">
        <v>377</v>
      </c>
      <c r="J9" s="104" t="s">
        <v>490</v>
      </c>
      <c r="K9" s="110" t="s">
        <v>490</v>
      </c>
      <c r="L9" s="104" t="s">
        <v>492</v>
      </c>
      <c r="M9" s="110" t="s">
        <v>391</v>
      </c>
      <c r="N9" s="104" t="s">
        <v>406</v>
      </c>
      <c r="O9" s="110" t="s">
        <v>422</v>
      </c>
      <c r="P9" s="123">
        <v>32</v>
      </c>
      <c r="Q9" s="64" t="str">
        <f t="shared" si="0"/>
        <v>siete</v>
      </c>
      <c r="R9" s="64" t="str">
        <f t="shared" si="1"/>
        <v>veintiseis</v>
      </c>
    </row>
    <row r="10" spans="1:18" ht="60" customHeight="1">
      <c r="A10" s="101">
        <v>7</v>
      </c>
      <c r="B10" s="104" t="s">
        <v>110</v>
      </c>
      <c r="C10" s="107" t="s">
        <v>111</v>
      </c>
      <c r="D10" s="104" t="s">
        <v>189</v>
      </c>
      <c r="E10" s="110" t="s">
        <v>741</v>
      </c>
      <c r="F10" s="104" t="s">
        <v>257</v>
      </c>
      <c r="G10" s="110" t="s">
        <v>251</v>
      </c>
      <c r="H10" s="104" t="s">
        <v>112</v>
      </c>
      <c r="I10" s="110" t="s">
        <v>378</v>
      </c>
      <c r="J10" s="104" t="s">
        <v>467</v>
      </c>
      <c r="K10" s="110" t="s">
        <v>468</v>
      </c>
      <c r="L10" s="104" t="s">
        <v>470</v>
      </c>
      <c r="M10" s="110" t="s">
        <v>392</v>
      </c>
      <c r="N10" s="104" t="s">
        <v>407</v>
      </c>
      <c r="O10" s="110" t="s">
        <v>423</v>
      </c>
      <c r="P10" s="123">
        <v>30</v>
      </c>
      <c r="Q10" s="64" t="str">
        <f t="shared" si="0"/>
        <v>cinco</v>
      </c>
      <c r="R10" s="64" t="str">
        <f t="shared" si="1"/>
        <v>veinte</v>
      </c>
    </row>
    <row r="11" spans="1:18" ht="60" customHeight="1">
      <c r="A11" s="101">
        <v>8</v>
      </c>
      <c r="B11" s="104" t="s">
        <v>113</v>
      </c>
      <c r="C11" s="107" t="s">
        <v>4</v>
      </c>
      <c r="D11" s="104" t="s">
        <v>189</v>
      </c>
      <c r="E11" s="110" t="s">
        <v>741</v>
      </c>
      <c r="F11" s="104" t="s">
        <v>257</v>
      </c>
      <c r="G11" s="110" t="s">
        <v>251</v>
      </c>
      <c r="H11" s="104" t="s">
        <v>112</v>
      </c>
      <c r="I11" s="110" t="s">
        <v>378</v>
      </c>
      <c r="J11" s="104" t="s">
        <v>467</v>
      </c>
      <c r="K11" s="110" t="s">
        <v>468</v>
      </c>
      <c r="L11" s="104" t="s">
        <v>470</v>
      </c>
      <c r="M11" s="110" t="s">
        <v>392</v>
      </c>
      <c r="N11" s="104" t="s">
        <v>407</v>
      </c>
      <c r="O11" s="110" t="s">
        <v>423</v>
      </c>
      <c r="P11" s="123">
        <v>30</v>
      </c>
      <c r="Q11" s="64" t="str">
        <f t="shared" si="0"/>
        <v>cinco</v>
      </c>
      <c r="R11" s="64" t="str">
        <f t="shared" si="1"/>
        <v>veinte</v>
      </c>
    </row>
    <row r="12" spans="1:18" ht="60" customHeight="1">
      <c r="A12" s="121">
        <v>9</v>
      </c>
      <c r="B12" s="125" t="s">
        <v>114</v>
      </c>
      <c r="C12" s="124" t="s">
        <v>115</v>
      </c>
      <c r="D12" s="104" t="s">
        <v>189</v>
      </c>
      <c r="E12" s="117" t="s">
        <v>745</v>
      </c>
      <c r="F12" s="104" t="s">
        <v>257</v>
      </c>
      <c r="G12" s="110" t="s">
        <v>251</v>
      </c>
      <c r="H12" s="125" t="s">
        <v>372</v>
      </c>
      <c r="I12" s="117" t="s">
        <v>379</v>
      </c>
      <c r="J12" s="104" t="s">
        <v>490</v>
      </c>
      <c r="K12" s="110" t="s">
        <v>490</v>
      </c>
      <c r="L12" s="104" t="s">
        <v>493</v>
      </c>
      <c r="M12" s="117" t="s">
        <v>393</v>
      </c>
      <c r="N12" s="125" t="s">
        <v>408</v>
      </c>
      <c r="O12" s="117" t="s">
        <v>424</v>
      </c>
      <c r="P12" s="123">
        <v>40</v>
      </c>
      <c r="Q12" s="64" t="str">
        <f t="shared" si="0"/>
        <v>siete</v>
      </c>
      <c r="R12" s="64" t="str">
        <f t="shared" si="1"/>
        <v>veintiseis</v>
      </c>
    </row>
    <row r="13" spans="1:18" ht="60" customHeight="1">
      <c r="A13" s="121">
        <v>10</v>
      </c>
      <c r="B13" s="125" t="s">
        <v>116</v>
      </c>
      <c r="C13" s="124" t="s">
        <v>117</v>
      </c>
      <c r="D13" s="104" t="s">
        <v>189</v>
      </c>
      <c r="E13" s="117" t="s">
        <v>745</v>
      </c>
      <c r="F13" s="104" t="s">
        <v>257</v>
      </c>
      <c r="G13" s="110" t="s">
        <v>251</v>
      </c>
      <c r="H13" s="125" t="s">
        <v>372</v>
      </c>
      <c r="I13" s="117" t="s">
        <v>379</v>
      </c>
      <c r="J13" s="104" t="s">
        <v>490</v>
      </c>
      <c r="K13" s="110" t="s">
        <v>490</v>
      </c>
      <c r="L13" s="104" t="s">
        <v>493</v>
      </c>
      <c r="M13" s="117" t="s">
        <v>393</v>
      </c>
      <c r="N13" s="125" t="s">
        <v>408</v>
      </c>
      <c r="O13" s="117" t="s">
        <v>424</v>
      </c>
      <c r="P13" s="123">
        <v>40</v>
      </c>
      <c r="Q13" s="64" t="str">
        <f t="shared" si="0"/>
        <v>siete</v>
      </c>
      <c r="R13" s="64" t="str">
        <f t="shared" si="1"/>
        <v>veintiseis</v>
      </c>
    </row>
    <row r="14" spans="1:18" ht="60" customHeight="1">
      <c r="A14" s="121">
        <v>11</v>
      </c>
      <c r="B14" s="125" t="s">
        <v>118</v>
      </c>
      <c r="C14" s="124" t="s">
        <v>119</v>
      </c>
      <c r="D14" s="104" t="s">
        <v>189</v>
      </c>
      <c r="E14" s="117" t="s">
        <v>745</v>
      </c>
      <c r="F14" s="104" t="s">
        <v>257</v>
      </c>
      <c r="G14" s="110" t="s">
        <v>251</v>
      </c>
      <c r="H14" s="125" t="s">
        <v>372</v>
      </c>
      <c r="I14" s="117" t="s">
        <v>379</v>
      </c>
      <c r="J14" s="104" t="s">
        <v>490</v>
      </c>
      <c r="K14" s="110" t="s">
        <v>490</v>
      </c>
      <c r="L14" s="104" t="s">
        <v>493</v>
      </c>
      <c r="M14" s="117" t="s">
        <v>393</v>
      </c>
      <c r="N14" s="125" t="s">
        <v>408</v>
      </c>
      <c r="O14" s="117" t="s">
        <v>424</v>
      </c>
      <c r="P14" s="123">
        <v>40</v>
      </c>
      <c r="Q14" s="64" t="str">
        <f t="shared" si="0"/>
        <v>siete</v>
      </c>
      <c r="R14" s="64" t="str">
        <f t="shared" si="1"/>
        <v>veintiseis</v>
      </c>
    </row>
    <row r="15" spans="1:18" ht="60" customHeight="1">
      <c r="A15" s="121">
        <v>12</v>
      </c>
      <c r="B15" s="133" t="s">
        <v>120</v>
      </c>
      <c r="C15" s="124" t="s">
        <v>27</v>
      </c>
      <c r="D15" s="104" t="s">
        <v>189</v>
      </c>
      <c r="E15" s="117" t="s">
        <v>732</v>
      </c>
      <c r="F15" s="125" t="s">
        <v>258</v>
      </c>
      <c r="G15" s="110"/>
      <c r="H15" s="125" t="s">
        <v>373</v>
      </c>
      <c r="I15" s="117" t="s">
        <v>380</v>
      </c>
      <c r="J15" s="104" t="s">
        <v>494</v>
      </c>
      <c r="K15" s="110" t="s">
        <v>498</v>
      </c>
      <c r="L15" s="104" t="s">
        <v>500</v>
      </c>
      <c r="M15" s="117" t="s">
        <v>394</v>
      </c>
      <c r="N15" s="125" t="s">
        <v>409</v>
      </c>
      <c r="O15" s="117" t="s">
        <v>425</v>
      </c>
      <c r="P15" s="123"/>
      <c r="Q15" s="64" t="str">
        <f t="shared" si="0"/>
        <v>ocho</v>
      </c>
      <c r="R15" s="64" t="str">
        <f t="shared" si="1"/>
        <v>veintiocho</v>
      </c>
    </row>
    <row r="16" spans="1:18" ht="60" customHeight="1">
      <c r="A16" s="101">
        <v>13</v>
      </c>
      <c r="B16" s="104" t="s">
        <v>121</v>
      </c>
      <c r="C16" s="107" t="s">
        <v>122</v>
      </c>
      <c r="D16" s="104" t="s">
        <v>294</v>
      </c>
      <c r="E16" s="110" t="s">
        <v>369</v>
      </c>
      <c r="F16" s="104" t="s">
        <v>257</v>
      </c>
      <c r="G16" s="110" t="s">
        <v>250</v>
      </c>
      <c r="H16" s="104" t="s">
        <v>102</v>
      </c>
      <c r="I16" s="110" t="s">
        <v>374</v>
      </c>
      <c r="J16" s="103" t="s">
        <v>467</v>
      </c>
      <c r="K16" s="113" t="s">
        <v>468</v>
      </c>
      <c r="L16" s="103" t="s">
        <v>369</v>
      </c>
      <c r="M16" s="110" t="s">
        <v>388</v>
      </c>
      <c r="N16" s="104" t="s">
        <v>410</v>
      </c>
      <c r="O16" s="110" t="s">
        <v>426</v>
      </c>
      <c r="P16" s="123">
        <v>40</v>
      </c>
      <c r="Q16" s="64" t="str">
        <f t="shared" si="0"/>
        <v>cinco</v>
      </c>
      <c r="R16" s="64" t="str">
        <f t="shared" si="1"/>
        <v>veinte</v>
      </c>
    </row>
    <row r="17" spans="1:18" ht="60" customHeight="1">
      <c r="A17" s="101">
        <v>14</v>
      </c>
      <c r="B17" s="104" t="s">
        <v>123</v>
      </c>
      <c r="C17" s="107" t="s">
        <v>124</v>
      </c>
      <c r="D17" s="104" t="s">
        <v>294</v>
      </c>
      <c r="E17" s="110" t="s">
        <v>369</v>
      </c>
      <c r="F17" s="104" t="s">
        <v>257</v>
      </c>
      <c r="G17" s="110" t="s">
        <v>250</v>
      </c>
      <c r="H17" s="104" t="s">
        <v>102</v>
      </c>
      <c r="I17" s="110" t="s">
        <v>374</v>
      </c>
      <c r="J17" s="103" t="s">
        <v>467</v>
      </c>
      <c r="K17" s="113" t="s">
        <v>468</v>
      </c>
      <c r="L17" s="103" t="s">
        <v>369</v>
      </c>
      <c r="M17" s="110" t="s">
        <v>388</v>
      </c>
      <c r="N17" s="104" t="s">
        <v>410</v>
      </c>
      <c r="O17" s="110" t="s">
        <v>426</v>
      </c>
      <c r="P17" s="123">
        <v>40</v>
      </c>
      <c r="Q17" s="64" t="str">
        <f t="shared" si="0"/>
        <v>cinco</v>
      </c>
      <c r="R17" s="64" t="str">
        <f t="shared" si="1"/>
        <v>veinte</v>
      </c>
    </row>
    <row r="18" spans="1:18" ht="60" customHeight="1">
      <c r="A18" s="101">
        <v>15</v>
      </c>
      <c r="B18" s="104" t="s">
        <v>125</v>
      </c>
      <c r="C18" s="107" t="s">
        <v>126</v>
      </c>
      <c r="D18" s="104" t="s">
        <v>294</v>
      </c>
      <c r="E18" s="110" t="s">
        <v>369</v>
      </c>
      <c r="F18" s="104" t="s">
        <v>257</v>
      </c>
      <c r="G18" s="110" t="s">
        <v>250</v>
      </c>
      <c r="H18" s="104" t="s">
        <v>102</v>
      </c>
      <c r="I18" s="110" t="s">
        <v>374</v>
      </c>
      <c r="J18" s="103" t="s">
        <v>467</v>
      </c>
      <c r="K18" s="113" t="s">
        <v>468</v>
      </c>
      <c r="L18" s="103" t="s">
        <v>369</v>
      </c>
      <c r="M18" s="110" t="s">
        <v>388</v>
      </c>
      <c r="N18" s="104" t="s">
        <v>410</v>
      </c>
      <c r="O18" s="110" t="s">
        <v>427</v>
      </c>
      <c r="P18" s="123">
        <v>40</v>
      </c>
      <c r="Q18" s="64" t="str">
        <f t="shared" si="0"/>
        <v>cinco</v>
      </c>
      <c r="R18" s="64" t="str">
        <f t="shared" si="1"/>
        <v>veinte</v>
      </c>
    </row>
    <row r="19" spans="1:18" ht="60" customHeight="1">
      <c r="A19" s="101">
        <v>16</v>
      </c>
      <c r="B19" s="104" t="s">
        <v>127</v>
      </c>
      <c r="C19" s="107" t="s">
        <v>35</v>
      </c>
      <c r="D19" s="104" t="s">
        <v>294</v>
      </c>
      <c r="E19" s="110" t="s">
        <v>733</v>
      </c>
      <c r="F19" s="104" t="s">
        <v>258</v>
      </c>
      <c r="G19" s="110" t="s">
        <v>250</v>
      </c>
      <c r="H19" s="104" t="s">
        <v>128</v>
      </c>
      <c r="I19" s="110" t="s">
        <v>381</v>
      </c>
      <c r="J19" s="104" t="s">
        <v>467</v>
      </c>
      <c r="K19" s="110" t="s">
        <v>468</v>
      </c>
      <c r="L19" s="104" t="s">
        <v>471</v>
      </c>
      <c r="M19" s="110" t="s">
        <v>395</v>
      </c>
      <c r="N19" s="104" t="s">
        <v>411</v>
      </c>
      <c r="O19" s="110" t="s">
        <v>428</v>
      </c>
      <c r="P19" s="123">
        <v>60</v>
      </c>
      <c r="Q19" s="64" t="str">
        <f t="shared" si="0"/>
        <v>cinco</v>
      </c>
      <c r="R19" s="64" t="str">
        <f t="shared" si="1"/>
        <v>veinte</v>
      </c>
    </row>
    <row r="20" spans="1:18" ht="60" customHeight="1">
      <c r="A20" s="101">
        <v>17</v>
      </c>
      <c r="B20" s="104" t="s">
        <v>129</v>
      </c>
      <c r="C20" s="107" t="s">
        <v>38</v>
      </c>
      <c r="D20" s="104" t="s">
        <v>294</v>
      </c>
      <c r="E20" s="110" t="s">
        <v>733</v>
      </c>
      <c r="F20" s="104" t="s">
        <v>258</v>
      </c>
      <c r="G20" s="110" t="s">
        <v>250</v>
      </c>
      <c r="H20" s="104" t="s">
        <v>128</v>
      </c>
      <c r="I20" s="110" t="s">
        <v>381</v>
      </c>
      <c r="J20" s="104" t="s">
        <v>467</v>
      </c>
      <c r="K20" s="110" t="s">
        <v>468</v>
      </c>
      <c r="L20" s="104" t="s">
        <v>471</v>
      </c>
      <c r="M20" s="110" t="s">
        <v>395</v>
      </c>
      <c r="N20" s="104" t="s">
        <v>411</v>
      </c>
      <c r="O20" s="110" t="s">
        <v>429</v>
      </c>
      <c r="P20" s="123">
        <v>60</v>
      </c>
      <c r="Q20" s="64" t="str">
        <f t="shared" si="0"/>
        <v>cinco</v>
      </c>
      <c r="R20" s="64" t="str">
        <f t="shared" si="1"/>
        <v>veinte</v>
      </c>
    </row>
    <row r="21" spans="1:18" ht="60" customHeight="1">
      <c r="A21" s="101">
        <v>18</v>
      </c>
      <c r="B21" s="104" t="s">
        <v>130</v>
      </c>
      <c r="C21" s="107" t="s">
        <v>131</v>
      </c>
      <c r="D21" s="104" t="s">
        <v>294</v>
      </c>
      <c r="E21" s="110" t="s">
        <v>738</v>
      </c>
      <c r="F21" s="104" t="s">
        <v>257</v>
      </c>
      <c r="G21" s="110" t="s">
        <v>251</v>
      </c>
      <c r="H21" s="104" t="s">
        <v>132</v>
      </c>
      <c r="I21" s="110" t="s">
        <v>382</v>
      </c>
      <c r="J21" s="104" t="s">
        <v>459</v>
      </c>
      <c r="K21" s="110" t="s">
        <v>464</v>
      </c>
      <c r="L21" s="104" t="s">
        <v>465</v>
      </c>
      <c r="M21" s="110" t="s">
        <v>396</v>
      </c>
      <c r="N21" s="104" t="s">
        <v>412</v>
      </c>
      <c r="O21" s="110" t="s">
        <v>430</v>
      </c>
      <c r="P21" s="123">
        <v>24</v>
      </c>
      <c r="Q21" s="64" t="str">
        <f t="shared" si="0"/>
        <v>cuatro</v>
      </c>
      <c r="R21" s="64" t="str">
        <f t="shared" si="1"/>
        <v>diecinueve</v>
      </c>
    </row>
    <row r="22" spans="1:18" ht="60" customHeight="1">
      <c r="A22" s="101">
        <v>19</v>
      </c>
      <c r="B22" s="104" t="s">
        <v>133</v>
      </c>
      <c r="C22" s="107" t="s">
        <v>134</v>
      </c>
      <c r="D22" s="104" t="s">
        <v>294</v>
      </c>
      <c r="E22" s="110" t="s">
        <v>738</v>
      </c>
      <c r="F22" s="104" t="s">
        <v>257</v>
      </c>
      <c r="G22" s="110" t="s">
        <v>251</v>
      </c>
      <c r="H22" s="104" t="s">
        <v>132</v>
      </c>
      <c r="I22" s="110" t="s">
        <v>382</v>
      </c>
      <c r="J22" s="104" t="s">
        <v>459</v>
      </c>
      <c r="K22" s="110" t="s">
        <v>464</v>
      </c>
      <c r="L22" s="104" t="s">
        <v>465</v>
      </c>
      <c r="M22" s="110" t="s">
        <v>396</v>
      </c>
      <c r="N22" s="104" t="s">
        <v>412</v>
      </c>
      <c r="O22" s="110" t="s">
        <v>430</v>
      </c>
      <c r="P22" s="123">
        <v>24</v>
      </c>
      <c r="Q22" s="64" t="str">
        <f t="shared" si="0"/>
        <v>cuatro</v>
      </c>
      <c r="R22" s="64" t="str">
        <f t="shared" si="1"/>
        <v>diecinueve</v>
      </c>
    </row>
    <row r="23" spans="1:18" ht="60" customHeight="1">
      <c r="A23" s="101">
        <v>20</v>
      </c>
      <c r="B23" s="104" t="s">
        <v>135</v>
      </c>
      <c r="C23" s="107" t="s">
        <v>136</v>
      </c>
      <c r="D23" s="104" t="s">
        <v>736</v>
      </c>
      <c r="E23" s="110" t="s">
        <v>740</v>
      </c>
      <c r="F23" s="104" t="s">
        <v>258</v>
      </c>
      <c r="G23" s="110" t="s">
        <v>250</v>
      </c>
      <c r="H23" s="104" t="s">
        <v>137</v>
      </c>
      <c r="I23" s="110" t="s">
        <v>383</v>
      </c>
      <c r="J23" s="104" t="s">
        <v>440</v>
      </c>
      <c r="K23" s="110" t="s">
        <v>440</v>
      </c>
      <c r="L23" s="104" t="s">
        <v>443</v>
      </c>
      <c r="M23" s="110" t="s">
        <v>397</v>
      </c>
      <c r="N23" s="104" t="s">
        <v>413</v>
      </c>
      <c r="O23" s="110" t="s">
        <v>431</v>
      </c>
      <c r="P23" s="123">
        <v>120</v>
      </c>
      <c r="Q23" s="64" t="str">
        <f t="shared" si="0"/>
        <v>dos</v>
      </c>
      <c r="R23" s="64" t="str">
        <f t="shared" si="1"/>
        <v>catorce</v>
      </c>
    </row>
    <row r="24" spans="1:18" ht="60" customHeight="1">
      <c r="A24" s="101">
        <v>21</v>
      </c>
      <c r="B24" s="104" t="s">
        <v>138</v>
      </c>
      <c r="C24" s="107" t="s">
        <v>139</v>
      </c>
      <c r="D24" s="104" t="s">
        <v>736</v>
      </c>
      <c r="E24" s="110" t="s">
        <v>740</v>
      </c>
      <c r="F24" s="104" t="s">
        <v>258</v>
      </c>
      <c r="G24" s="110" t="s">
        <v>250</v>
      </c>
      <c r="H24" s="104" t="s">
        <v>137</v>
      </c>
      <c r="I24" s="110" t="s">
        <v>383</v>
      </c>
      <c r="J24" s="104" t="s">
        <v>440</v>
      </c>
      <c r="K24" s="110" t="s">
        <v>440</v>
      </c>
      <c r="L24" s="104" t="s">
        <v>443</v>
      </c>
      <c r="M24" s="110" t="s">
        <v>397</v>
      </c>
      <c r="N24" s="104" t="s">
        <v>413</v>
      </c>
      <c r="O24" s="110" t="s">
        <v>431</v>
      </c>
      <c r="P24" s="123">
        <v>120</v>
      </c>
      <c r="Q24" s="64" t="str">
        <f t="shared" si="0"/>
        <v>dos</v>
      </c>
      <c r="R24" s="64" t="str">
        <f t="shared" si="1"/>
        <v>catorce</v>
      </c>
    </row>
    <row r="25" spans="1:18" ht="60" customHeight="1">
      <c r="A25" s="101">
        <v>22</v>
      </c>
      <c r="B25" s="104" t="s">
        <v>140</v>
      </c>
      <c r="C25" s="107" t="s">
        <v>141</v>
      </c>
      <c r="D25" s="104" t="s">
        <v>736</v>
      </c>
      <c r="E25" s="110" t="s">
        <v>739</v>
      </c>
      <c r="F25" s="104" t="s">
        <v>257</v>
      </c>
      <c r="G25" s="110" t="s">
        <v>251</v>
      </c>
      <c r="H25" s="104" t="s">
        <v>142</v>
      </c>
      <c r="I25" s="110" t="s">
        <v>384</v>
      </c>
      <c r="J25" s="104" t="s">
        <v>517</v>
      </c>
      <c r="K25" s="110" t="s">
        <v>518</v>
      </c>
      <c r="L25" s="104" t="s">
        <v>521</v>
      </c>
      <c r="M25" s="110" t="s">
        <v>398</v>
      </c>
      <c r="N25" s="104" t="s">
        <v>414</v>
      </c>
      <c r="O25" s="110" t="s">
        <v>723</v>
      </c>
      <c r="P25" s="123">
        <v>24</v>
      </c>
      <c r="Q25" s="64" t="str">
        <f t="shared" si="0"/>
        <v>diez</v>
      </c>
      <c r="R25" s="64" t="str">
        <f t="shared" si="1"/>
        <v>treintaycuatro</v>
      </c>
    </row>
    <row r="26" spans="1:18" ht="60" customHeight="1">
      <c r="A26" s="121">
        <v>23</v>
      </c>
      <c r="B26" s="130" t="s">
        <v>143</v>
      </c>
      <c r="C26" s="107" t="s">
        <v>62</v>
      </c>
      <c r="D26" s="104" t="s">
        <v>736</v>
      </c>
      <c r="E26" s="110" t="s">
        <v>739</v>
      </c>
      <c r="F26" s="104" t="s">
        <v>258</v>
      </c>
      <c r="G26" s="110"/>
      <c r="H26" s="104" t="s">
        <v>144</v>
      </c>
      <c r="I26" s="110" t="s">
        <v>385</v>
      </c>
      <c r="J26" s="104" t="s">
        <v>517</v>
      </c>
      <c r="K26" s="110" t="s">
        <v>522</v>
      </c>
      <c r="L26" s="104" t="s">
        <v>529</v>
      </c>
      <c r="M26" s="110" t="s">
        <v>389</v>
      </c>
      <c r="N26" s="104" t="s">
        <v>415</v>
      </c>
      <c r="O26" s="110" t="s">
        <v>432</v>
      </c>
      <c r="P26" s="123"/>
      <c r="Q26" s="64" t="str">
        <f t="shared" si="0"/>
        <v>diez</v>
      </c>
      <c r="R26" s="64" t="str">
        <f t="shared" si="1"/>
        <v>treintaycinco</v>
      </c>
    </row>
    <row r="27" spans="1:18" ht="60" customHeight="1">
      <c r="A27" s="121">
        <v>24</v>
      </c>
      <c r="B27" s="130" t="s">
        <v>145</v>
      </c>
      <c r="C27" s="107" t="s">
        <v>146</v>
      </c>
      <c r="D27" s="104" t="s">
        <v>736</v>
      </c>
      <c r="E27" s="110" t="s">
        <v>524</v>
      </c>
      <c r="F27" s="104" t="s">
        <v>257</v>
      </c>
      <c r="G27" s="110"/>
      <c r="H27" s="104" t="s">
        <v>147</v>
      </c>
      <c r="I27" s="110" t="s">
        <v>386</v>
      </c>
      <c r="J27" s="104" t="s">
        <v>517</v>
      </c>
      <c r="K27" s="110" t="s">
        <v>522</v>
      </c>
      <c r="L27" s="104" t="s">
        <v>524</v>
      </c>
      <c r="M27" s="110" t="s">
        <v>399</v>
      </c>
      <c r="N27" s="104" t="s">
        <v>416</v>
      </c>
      <c r="O27" s="110" t="s">
        <v>433</v>
      </c>
      <c r="P27" s="123"/>
      <c r="Q27" s="64" t="str">
        <f t="shared" si="0"/>
        <v>diez</v>
      </c>
      <c r="R27" s="64" t="str">
        <f t="shared" si="1"/>
        <v>treintaycinco</v>
      </c>
    </row>
    <row r="28" spans="1:18" ht="60" customHeight="1" thickBot="1">
      <c r="A28" s="122">
        <v>25</v>
      </c>
      <c r="B28" s="132" t="s">
        <v>148</v>
      </c>
      <c r="C28" s="108" t="s">
        <v>149</v>
      </c>
      <c r="D28" s="105" t="s">
        <v>295</v>
      </c>
      <c r="E28" s="114" t="s">
        <v>737</v>
      </c>
      <c r="F28" s="105" t="s">
        <v>258</v>
      </c>
      <c r="G28" s="114"/>
      <c r="H28" s="105" t="s">
        <v>766</v>
      </c>
      <c r="I28" s="114" t="s">
        <v>387</v>
      </c>
      <c r="J28" s="105" t="s">
        <v>445</v>
      </c>
      <c r="K28" s="114" t="s">
        <v>453</v>
      </c>
      <c r="L28" s="105" t="s">
        <v>456</v>
      </c>
      <c r="M28" s="114" t="s">
        <v>400</v>
      </c>
      <c r="N28" s="105" t="s">
        <v>417</v>
      </c>
      <c r="O28" s="114" t="s">
        <v>424</v>
      </c>
      <c r="P28" s="127"/>
      <c r="Q28" s="64" t="str">
        <f t="shared" si="0"/>
        <v>tres</v>
      </c>
      <c r="R28" s="64" t="str">
        <f t="shared" si="1"/>
        <v>diecisiete</v>
      </c>
    </row>
    <row r="29" spans="1:18">
      <c r="A29" s="66"/>
      <c r="B29" s="66"/>
      <c r="C29" s="67"/>
      <c r="D29" s="66"/>
      <c r="E29" s="66"/>
      <c r="F29" s="66"/>
      <c r="G29" s="66"/>
      <c r="H29" s="66"/>
      <c r="I29" s="68"/>
      <c r="J29" s="68"/>
      <c r="K29" s="68"/>
      <c r="L29" s="68"/>
      <c r="M29" s="66"/>
      <c r="N29" s="66"/>
      <c r="O29" s="66"/>
    </row>
    <row r="30" spans="1:18">
      <c r="A30" s="66"/>
      <c r="B30" s="66"/>
      <c r="C30" s="67"/>
      <c r="D30" s="66"/>
      <c r="E30" s="66"/>
      <c r="F30" s="66"/>
      <c r="G30" s="66"/>
      <c r="H30" s="66"/>
      <c r="I30" s="68"/>
      <c r="J30" s="68"/>
      <c r="K30" s="68"/>
      <c r="L30" s="68"/>
      <c r="M30" s="66"/>
      <c r="N30" s="66"/>
      <c r="O30" s="66"/>
    </row>
    <row r="31" spans="1:18">
      <c r="A31" s="66"/>
      <c r="B31" s="66"/>
      <c r="C31" s="67"/>
      <c r="D31" s="66"/>
      <c r="E31" s="66"/>
      <c r="F31" s="66"/>
      <c r="G31" s="66"/>
      <c r="H31" s="66"/>
      <c r="I31" s="68"/>
      <c r="J31" s="68"/>
      <c r="K31" s="68"/>
      <c r="L31" s="68"/>
      <c r="M31" s="66"/>
      <c r="N31" s="66"/>
      <c r="O31" s="66"/>
    </row>
    <row r="32" spans="1:18">
      <c r="A32" s="66"/>
      <c r="B32" s="66"/>
      <c r="C32" s="67"/>
      <c r="D32" s="66"/>
      <c r="E32" s="66"/>
      <c r="F32" s="66"/>
      <c r="G32" s="66"/>
      <c r="H32" s="66"/>
      <c r="I32" s="68"/>
      <c r="J32" s="68"/>
      <c r="K32" s="68"/>
      <c r="L32" s="68"/>
      <c r="M32" s="66"/>
      <c r="N32" s="66"/>
      <c r="O32" s="66"/>
    </row>
    <row r="33" spans="1:15">
      <c r="A33" s="66"/>
      <c r="B33" s="66"/>
      <c r="C33" s="67"/>
      <c r="D33" s="66"/>
      <c r="E33" s="66"/>
      <c r="F33" s="66"/>
      <c r="G33" s="66"/>
      <c r="H33" s="66"/>
      <c r="I33" s="68"/>
      <c r="J33" s="68"/>
      <c r="K33" s="68"/>
      <c r="L33" s="68"/>
      <c r="M33" s="66"/>
      <c r="N33" s="66"/>
      <c r="O33" s="66"/>
    </row>
    <row r="34" spans="1:15">
      <c r="A34" s="66"/>
      <c r="B34" s="66"/>
      <c r="C34" s="67"/>
      <c r="D34" s="66"/>
      <c r="E34" s="66"/>
      <c r="F34" s="66"/>
      <c r="G34" s="66"/>
      <c r="H34" s="66"/>
      <c r="I34" s="68"/>
      <c r="J34" s="68"/>
      <c r="K34" s="68"/>
      <c r="L34" s="68"/>
      <c r="M34" s="66"/>
      <c r="N34" s="66"/>
      <c r="O34" s="66"/>
    </row>
    <row r="35" spans="1:15">
      <c r="A35" s="66"/>
      <c r="B35" s="66"/>
      <c r="C35" s="67"/>
      <c r="D35" s="66"/>
      <c r="E35" s="66"/>
      <c r="F35" s="66"/>
      <c r="G35" s="66"/>
      <c r="H35" s="66"/>
      <c r="I35" s="68"/>
      <c r="J35" s="68"/>
      <c r="K35" s="68"/>
      <c r="L35" s="68"/>
      <c r="M35" s="66"/>
      <c r="N35" s="66"/>
      <c r="O35" s="66"/>
    </row>
    <row r="36" spans="1:15">
      <c r="A36" s="66"/>
      <c r="B36" s="66"/>
      <c r="C36" s="67"/>
      <c r="D36" s="66"/>
      <c r="E36" s="66"/>
      <c r="F36" s="66"/>
      <c r="G36" s="66"/>
      <c r="H36" s="66"/>
      <c r="I36" s="68"/>
      <c r="J36" s="68"/>
      <c r="K36" s="68"/>
      <c r="L36" s="68"/>
      <c r="M36" s="66"/>
      <c r="N36" s="66"/>
      <c r="O36" s="66"/>
    </row>
    <row r="37" spans="1:15">
      <c r="A37" s="66"/>
      <c r="B37" s="66"/>
      <c r="C37" s="67"/>
      <c r="D37" s="66"/>
      <c r="E37" s="66"/>
      <c r="F37" s="66"/>
      <c r="G37" s="66"/>
      <c r="H37" s="66"/>
      <c r="I37" s="68"/>
      <c r="J37" s="68"/>
      <c r="K37" s="68"/>
      <c r="L37" s="68"/>
      <c r="M37" s="66"/>
      <c r="N37" s="66"/>
      <c r="O37" s="66"/>
    </row>
    <row r="38" spans="1:15">
      <c r="A38" s="66"/>
      <c r="B38" s="66"/>
      <c r="C38" s="67"/>
      <c r="D38" s="66"/>
      <c r="E38" s="66"/>
      <c r="F38" s="66"/>
      <c r="G38" s="66"/>
      <c r="H38" s="66"/>
      <c r="I38" s="68"/>
      <c r="J38" s="68"/>
      <c r="K38" s="68"/>
      <c r="L38" s="68"/>
      <c r="M38" s="66"/>
      <c r="N38" s="66"/>
      <c r="O38" s="66"/>
    </row>
    <row r="39" spans="1:15">
      <c r="A39" s="66"/>
      <c r="B39" s="66"/>
      <c r="C39" s="67"/>
      <c r="D39" s="66"/>
      <c r="E39" s="66"/>
      <c r="F39" s="66"/>
      <c r="G39" s="66"/>
      <c r="H39" s="66"/>
      <c r="I39" s="68"/>
      <c r="J39" s="68"/>
      <c r="K39" s="68"/>
      <c r="L39" s="68"/>
      <c r="M39" s="66"/>
      <c r="N39" s="66"/>
      <c r="O39" s="66"/>
    </row>
    <row r="40" spans="1:15">
      <c r="A40" s="66"/>
      <c r="B40" s="66"/>
      <c r="C40" s="67"/>
      <c r="D40" s="66"/>
      <c r="E40" s="66"/>
      <c r="F40" s="66"/>
      <c r="G40" s="66"/>
      <c r="H40" s="66"/>
      <c r="I40" s="68"/>
      <c r="J40" s="68"/>
      <c r="K40" s="68"/>
      <c r="L40" s="68"/>
      <c r="M40" s="66"/>
      <c r="N40" s="66"/>
      <c r="O40" s="66"/>
    </row>
    <row r="41" spans="1:15">
      <c r="A41" s="66"/>
      <c r="B41" s="66"/>
      <c r="C41" s="67"/>
      <c r="D41" s="66"/>
      <c r="E41" s="66"/>
      <c r="F41" s="66"/>
      <c r="G41" s="66"/>
      <c r="H41" s="66"/>
      <c r="I41" s="68"/>
      <c r="J41" s="68"/>
      <c r="K41" s="68"/>
      <c r="L41" s="68"/>
      <c r="M41" s="66"/>
      <c r="N41" s="66"/>
      <c r="O41" s="66"/>
    </row>
    <row r="42" spans="1:15">
      <c r="A42" s="66"/>
      <c r="B42" s="66"/>
      <c r="C42" s="67"/>
      <c r="D42" s="66"/>
      <c r="E42" s="66"/>
      <c r="F42" s="66"/>
      <c r="G42" s="66"/>
      <c r="H42" s="66"/>
      <c r="I42" s="68"/>
      <c r="J42" s="68"/>
      <c r="K42" s="68"/>
      <c r="L42" s="68"/>
      <c r="M42" s="66"/>
      <c r="N42" s="66"/>
      <c r="O42" s="66"/>
    </row>
    <row r="43" spans="1:15">
      <c r="A43" s="66"/>
      <c r="B43" s="66"/>
      <c r="C43" s="67"/>
      <c r="D43" s="66"/>
      <c r="E43" s="66"/>
      <c r="F43" s="66"/>
      <c r="G43" s="66"/>
      <c r="H43" s="66"/>
      <c r="I43" s="68"/>
      <c r="J43" s="68"/>
      <c r="K43" s="68"/>
      <c r="L43" s="68"/>
      <c r="M43" s="66"/>
      <c r="N43" s="66"/>
      <c r="O43" s="66"/>
    </row>
    <row r="44" spans="1:15">
      <c r="A44" s="66"/>
      <c r="B44" s="66"/>
      <c r="C44" s="67"/>
      <c r="D44" s="66"/>
      <c r="E44" s="66"/>
      <c r="F44" s="66"/>
      <c r="G44" s="66"/>
      <c r="H44" s="66"/>
      <c r="I44" s="68"/>
      <c r="J44" s="68"/>
      <c r="K44" s="68"/>
      <c r="L44" s="68"/>
      <c r="M44" s="66"/>
      <c r="N44" s="66"/>
      <c r="O44" s="66"/>
    </row>
    <row r="45" spans="1:15">
      <c r="A45" s="66"/>
      <c r="B45" s="66"/>
      <c r="C45" s="67"/>
      <c r="D45" s="66"/>
      <c r="E45" s="66"/>
      <c r="F45" s="66"/>
      <c r="G45" s="66"/>
      <c r="H45" s="66"/>
      <c r="I45" s="68"/>
      <c r="J45" s="68"/>
      <c r="K45" s="68"/>
      <c r="L45" s="68"/>
      <c r="M45" s="66"/>
      <c r="N45" s="66"/>
      <c r="O45" s="66"/>
    </row>
    <row r="46" spans="1:15">
      <c r="A46" s="66"/>
      <c r="B46" s="66"/>
      <c r="C46" s="67"/>
      <c r="D46" s="66"/>
      <c r="E46" s="66"/>
      <c r="F46" s="66"/>
      <c r="G46" s="66"/>
      <c r="H46" s="66"/>
      <c r="I46" s="68"/>
      <c r="J46" s="68"/>
      <c r="K46" s="68"/>
      <c r="L46" s="68"/>
      <c r="M46" s="66"/>
      <c r="N46" s="66"/>
      <c r="O46" s="66"/>
    </row>
    <row r="47" spans="1:15">
      <c r="A47" s="66"/>
      <c r="B47" s="66"/>
      <c r="C47" s="67"/>
      <c r="D47" s="66"/>
      <c r="E47" s="66"/>
      <c r="F47" s="66"/>
      <c r="G47" s="66"/>
      <c r="H47" s="66"/>
      <c r="I47" s="68"/>
      <c r="J47" s="68"/>
      <c r="K47" s="68"/>
      <c r="L47" s="68"/>
      <c r="M47" s="66"/>
      <c r="N47" s="66"/>
      <c r="O47" s="66"/>
    </row>
    <row r="48" spans="1:15">
      <c r="A48" s="66"/>
      <c r="B48" s="66"/>
      <c r="C48" s="67"/>
      <c r="D48" s="66"/>
      <c r="E48" s="66"/>
      <c r="F48" s="66"/>
      <c r="G48" s="66"/>
      <c r="H48" s="66"/>
      <c r="I48" s="68"/>
      <c r="J48" s="68"/>
      <c r="K48" s="68"/>
      <c r="L48" s="68"/>
      <c r="M48" s="66"/>
      <c r="N48" s="66"/>
      <c r="O48" s="66"/>
    </row>
    <row r="49" spans="1:15">
      <c r="A49" s="66"/>
      <c r="B49" s="66"/>
      <c r="C49" s="67"/>
      <c r="D49" s="66"/>
      <c r="E49" s="66"/>
      <c r="F49" s="66"/>
      <c r="G49" s="66"/>
      <c r="H49" s="66"/>
      <c r="I49" s="68"/>
      <c r="J49" s="68"/>
      <c r="K49" s="68"/>
      <c r="L49" s="68"/>
      <c r="M49" s="66"/>
      <c r="N49" s="66"/>
      <c r="O49" s="66"/>
    </row>
    <row r="50" spans="1:15">
      <c r="A50" s="66"/>
      <c r="B50" s="66"/>
      <c r="C50" s="67"/>
      <c r="D50" s="66"/>
      <c r="E50" s="66"/>
      <c r="F50" s="66"/>
      <c r="G50" s="66"/>
      <c r="H50" s="66"/>
      <c r="I50" s="68"/>
      <c r="J50" s="68"/>
      <c r="K50" s="68"/>
      <c r="L50" s="68"/>
      <c r="M50" s="66"/>
      <c r="N50" s="66"/>
      <c r="O50" s="66"/>
    </row>
    <row r="51" spans="1:15">
      <c r="A51" s="66"/>
      <c r="B51" s="66"/>
      <c r="C51" s="67"/>
      <c r="D51" s="66"/>
      <c r="E51" s="66"/>
      <c r="F51" s="66"/>
      <c r="G51" s="66"/>
      <c r="H51" s="66"/>
      <c r="I51" s="68"/>
      <c r="J51" s="68"/>
      <c r="K51" s="68"/>
      <c r="L51" s="68"/>
      <c r="M51" s="66"/>
      <c r="N51" s="66"/>
      <c r="O51" s="66"/>
    </row>
    <row r="52" spans="1:15">
      <c r="A52" s="66"/>
      <c r="B52" s="66"/>
      <c r="C52" s="67"/>
      <c r="D52" s="66"/>
      <c r="E52" s="66"/>
      <c r="F52" s="66"/>
      <c r="G52" s="66"/>
      <c r="H52" s="66"/>
      <c r="I52" s="68"/>
      <c r="J52" s="68"/>
      <c r="K52" s="68"/>
      <c r="L52" s="68"/>
      <c r="M52" s="66"/>
      <c r="N52" s="66"/>
      <c r="O52" s="66"/>
    </row>
    <row r="53" spans="1:15">
      <c r="A53" s="66"/>
      <c r="B53" s="66"/>
      <c r="C53" s="67"/>
      <c r="D53" s="66"/>
      <c r="E53" s="66"/>
      <c r="F53" s="66"/>
      <c r="G53" s="66"/>
      <c r="H53" s="66"/>
      <c r="I53" s="68"/>
      <c r="J53" s="68"/>
      <c r="K53" s="68"/>
      <c r="L53" s="68"/>
      <c r="M53" s="66"/>
      <c r="N53" s="66"/>
      <c r="O53" s="66"/>
    </row>
    <row r="54" spans="1:15">
      <c r="A54" s="66"/>
      <c r="B54" s="66"/>
      <c r="C54" s="67"/>
      <c r="D54" s="66"/>
      <c r="E54" s="66"/>
      <c r="F54" s="66"/>
      <c r="G54" s="66"/>
      <c r="H54" s="66"/>
      <c r="I54" s="68"/>
      <c r="J54" s="68"/>
      <c r="K54" s="68"/>
      <c r="L54" s="68"/>
      <c r="M54" s="66"/>
      <c r="N54" s="66"/>
      <c r="O54" s="66"/>
    </row>
  </sheetData>
  <mergeCells count="2">
    <mergeCell ref="A2:P2"/>
    <mergeCell ref="A1:P1"/>
  </mergeCells>
  <dataValidations count="1">
    <dataValidation type="list" allowBlank="1" showInputMessage="1" showErrorMessage="1" sqref="K4:L28">
      <formula1>INDIRECT(Q4)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Datos!$A$1:$A$2</xm:f>
          </x14:formula1>
          <xm:sqref>G4:G28</xm:sqref>
        </x14:dataValidation>
        <x14:dataValidation type="list" allowBlank="1" showInputMessage="1" showErrorMessage="1">
          <x14:formula1>
            <xm:f>Datos!$C$2:$C$12</xm:f>
          </x14:formula1>
          <xm:sqref>J4:J28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52" zoomScale="85" zoomScaleNormal="85" workbookViewId="0">
      <selection activeCell="C60" sqref="C60"/>
    </sheetView>
  </sheetViews>
  <sheetFormatPr baseColWidth="10" defaultRowHeight="14.25"/>
  <cols>
    <col min="1" max="1" width="5.5703125" style="167" customWidth="1"/>
    <col min="2" max="2" width="16.85546875" style="173" customWidth="1"/>
    <col min="3" max="3" width="27.85546875" style="167" customWidth="1"/>
    <col min="4" max="4" width="22.42578125" style="167" bestFit="1" customWidth="1"/>
    <col min="5" max="6" width="17.28515625" style="167" customWidth="1"/>
    <col min="7" max="7" width="26.5703125" style="167" customWidth="1"/>
    <col min="8" max="8" width="15.28515625" style="167" customWidth="1"/>
    <col min="9" max="9" width="26.28515625" style="167" customWidth="1"/>
    <col min="10" max="10" width="16.28515625" style="167" bestFit="1" customWidth="1"/>
    <col min="11" max="16384" width="11.42578125" style="167"/>
  </cols>
  <sheetData>
    <row r="1" spans="1:11" ht="22.5">
      <c r="A1" s="182" t="s">
        <v>978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1" ht="20.25">
      <c r="A2" s="183" t="s">
        <v>979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1" ht="16.5">
      <c r="A3" s="184" t="s">
        <v>980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1">
      <c r="A4" s="185"/>
      <c r="B4" s="185"/>
      <c r="C4" s="185"/>
      <c r="D4" s="185"/>
      <c r="E4" s="185"/>
      <c r="F4" s="185"/>
      <c r="G4" s="185"/>
      <c r="H4" s="185"/>
      <c r="I4" s="185"/>
      <c r="J4" s="185"/>
    </row>
    <row r="5" spans="1:11" ht="18">
      <c r="A5" s="186" t="s">
        <v>982</v>
      </c>
      <c r="B5" s="186"/>
      <c r="C5" s="186"/>
      <c r="D5" s="186"/>
      <c r="E5" s="186"/>
      <c r="F5" s="186"/>
      <c r="G5" s="186"/>
      <c r="H5" s="186"/>
      <c r="I5" s="186"/>
      <c r="J5" s="186"/>
    </row>
    <row r="6" spans="1:11" ht="18">
      <c r="A6" s="186"/>
      <c r="B6" s="186"/>
      <c r="C6" s="186"/>
      <c r="D6" s="186"/>
      <c r="E6" s="186"/>
      <c r="F6" s="186"/>
      <c r="G6" s="186"/>
      <c r="H6" s="186"/>
      <c r="I6" s="186"/>
      <c r="J6" s="186"/>
    </row>
    <row r="7" spans="1:11" ht="15" thickBot="1">
      <c r="A7" s="181"/>
      <c r="B7" s="181"/>
      <c r="C7" s="181"/>
      <c r="D7" s="181"/>
      <c r="E7" s="181"/>
      <c r="F7" s="181"/>
      <c r="G7" s="181"/>
      <c r="H7" s="181"/>
      <c r="I7" s="181"/>
      <c r="J7" s="181"/>
    </row>
    <row r="8" spans="1:11" s="170" customFormat="1" ht="41.25" customHeight="1">
      <c r="A8" s="203" t="s">
        <v>243</v>
      </c>
      <c r="B8" s="205" t="s">
        <v>303</v>
      </c>
      <c r="C8" s="198" t="s">
        <v>841</v>
      </c>
      <c r="D8" s="198" t="s">
        <v>843</v>
      </c>
      <c r="E8" s="198" t="s">
        <v>842</v>
      </c>
      <c r="F8" s="198" t="s">
        <v>844</v>
      </c>
      <c r="G8" s="198" t="s">
        <v>845</v>
      </c>
      <c r="H8" s="198" t="s">
        <v>923</v>
      </c>
      <c r="I8" s="188" t="s">
        <v>846</v>
      </c>
      <c r="J8" s="190" t="s">
        <v>847</v>
      </c>
      <c r="K8" s="187"/>
    </row>
    <row r="9" spans="1:11" s="170" customFormat="1" ht="18" thickBot="1">
      <c r="A9" s="204"/>
      <c r="B9" s="206"/>
      <c r="C9" s="199"/>
      <c r="D9" s="199"/>
      <c r="E9" s="199"/>
      <c r="F9" s="199"/>
      <c r="G9" s="199"/>
      <c r="H9" s="199"/>
      <c r="I9" s="189"/>
      <c r="J9" s="191"/>
      <c r="K9" s="187"/>
    </row>
    <row r="10" spans="1:11" ht="54">
      <c r="A10" s="165">
        <v>1</v>
      </c>
      <c r="B10" s="200" t="s">
        <v>948</v>
      </c>
      <c r="C10" s="163" t="s">
        <v>918</v>
      </c>
      <c r="D10" s="163" t="s">
        <v>921</v>
      </c>
      <c r="E10" s="163" t="s">
        <v>840</v>
      </c>
      <c r="F10" s="163" t="s">
        <v>850</v>
      </c>
      <c r="G10" s="163" t="s">
        <v>922</v>
      </c>
      <c r="H10" s="163">
        <v>30</v>
      </c>
      <c r="I10" s="163" t="s">
        <v>924</v>
      </c>
      <c r="J10" s="164" t="s">
        <v>925</v>
      </c>
    </row>
    <row r="11" spans="1:11" ht="54">
      <c r="A11" s="155">
        <v>2</v>
      </c>
      <c r="B11" s="201"/>
      <c r="C11" s="150" t="s">
        <v>919</v>
      </c>
      <c r="D11" s="150" t="s">
        <v>921</v>
      </c>
      <c r="E11" s="150" t="s">
        <v>840</v>
      </c>
      <c r="F11" s="150" t="s">
        <v>850</v>
      </c>
      <c r="G11" s="150" t="s">
        <v>922</v>
      </c>
      <c r="H11" s="150">
        <v>30</v>
      </c>
      <c r="I11" s="150" t="s">
        <v>930</v>
      </c>
      <c r="J11" s="156" t="s">
        <v>926</v>
      </c>
    </row>
    <row r="12" spans="1:11" ht="54">
      <c r="A12" s="155">
        <v>3</v>
      </c>
      <c r="B12" s="201"/>
      <c r="C12" s="150" t="s">
        <v>919</v>
      </c>
      <c r="D12" s="150" t="s">
        <v>921</v>
      </c>
      <c r="E12" s="150" t="s">
        <v>840</v>
      </c>
      <c r="F12" s="150" t="s">
        <v>850</v>
      </c>
      <c r="G12" s="150" t="s">
        <v>922</v>
      </c>
      <c r="H12" s="150">
        <v>30</v>
      </c>
      <c r="I12" s="153" t="s">
        <v>777</v>
      </c>
      <c r="J12" s="156" t="s">
        <v>927</v>
      </c>
    </row>
    <row r="13" spans="1:11" ht="54">
      <c r="A13" s="155">
        <v>4</v>
      </c>
      <c r="B13" s="201"/>
      <c r="C13" s="150" t="s">
        <v>920</v>
      </c>
      <c r="D13" s="150" t="s">
        <v>921</v>
      </c>
      <c r="E13" s="150" t="s">
        <v>840</v>
      </c>
      <c r="F13" s="150" t="s">
        <v>850</v>
      </c>
      <c r="G13" s="150" t="s">
        <v>922</v>
      </c>
      <c r="H13" s="150">
        <v>30</v>
      </c>
      <c r="I13" s="150" t="s">
        <v>931</v>
      </c>
      <c r="J13" s="156" t="s">
        <v>928</v>
      </c>
    </row>
    <row r="14" spans="1:11" ht="54">
      <c r="A14" s="155">
        <v>5</v>
      </c>
      <c r="B14" s="201"/>
      <c r="C14" s="150" t="s">
        <v>920</v>
      </c>
      <c r="D14" s="150" t="s">
        <v>921</v>
      </c>
      <c r="E14" s="150" t="s">
        <v>840</v>
      </c>
      <c r="F14" s="150" t="s">
        <v>850</v>
      </c>
      <c r="G14" s="150" t="s">
        <v>922</v>
      </c>
      <c r="H14" s="150">
        <v>30</v>
      </c>
      <c r="I14" s="150" t="s">
        <v>932</v>
      </c>
      <c r="J14" s="156" t="s">
        <v>929</v>
      </c>
    </row>
    <row r="15" spans="1:11" ht="189">
      <c r="A15" s="155">
        <v>6</v>
      </c>
      <c r="B15" s="201"/>
      <c r="C15" s="150" t="s">
        <v>973</v>
      </c>
      <c r="D15" s="150" t="s">
        <v>974</v>
      </c>
      <c r="E15" s="150" t="s">
        <v>975</v>
      </c>
      <c r="F15" s="150" t="s">
        <v>880</v>
      </c>
      <c r="G15" s="150" t="s">
        <v>922</v>
      </c>
      <c r="H15" s="150">
        <v>15</v>
      </c>
      <c r="I15" s="150" t="s">
        <v>976</v>
      </c>
      <c r="J15" s="156" t="s">
        <v>977</v>
      </c>
    </row>
    <row r="16" spans="1:11" ht="67.5">
      <c r="A16" s="155" t="s">
        <v>981</v>
      </c>
      <c r="B16" s="202"/>
      <c r="C16" s="150" t="s">
        <v>933</v>
      </c>
      <c r="D16" s="150" t="s">
        <v>921</v>
      </c>
      <c r="E16" s="150" t="s">
        <v>934</v>
      </c>
      <c r="F16" s="150" t="s">
        <v>777</v>
      </c>
      <c r="G16" s="150" t="s">
        <v>922</v>
      </c>
      <c r="H16" s="150">
        <v>30</v>
      </c>
      <c r="I16" s="150" t="s">
        <v>777</v>
      </c>
      <c r="J16" s="156" t="s">
        <v>777</v>
      </c>
    </row>
    <row r="17" spans="1:10" ht="54">
      <c r="A17" s="157">
        <v>7</v>
      </c>
      <c r="B17" s="192" t="s">
        <v>779</v>
      </c>
      <c r="C17" s="168" t="s">
        <v>771</v>
      </c>
      <c r="D17" s="168" t="s">
        <v>772</v>
      </c>
      <c r="E17" s="168" t="s">
        <v>770</v>
      </c>
      <c r="F17" s="168" t="s">
        <v>848</v>
      </c>
      <c r="G17" s="168" t="s">
        <v>773</v>
      </c>
      <c r="H17" s="168">
        <v>30</v>
      </c>
      <c r="I17" s="150" t="s">
        <v>884</v>
      </c>
      <c r="J17" s="158" t="s">
        <v>938</v>
      </c>
    </row>
    <row r="18" spans="1:10" ht="95.25" customHeight="1">
      <c r="A18" s="157">
        <v>8</v>
      </c>
      <c r="B18" s="193"/>
      <c r="C18" s="150" t="s">
        <v>858</v>
      </c>
      <c r="D18" s="168" t="s">
        <v>475</v>
      </c>
      <c r="E18" s="168" t="s">
        <v>770</v>
      </c>
      <c r="F18" s="168" t="s">
        <v>849</v>
      </c>
      <c r="G18" s="168" t="s">
        <v>852</v>
      </c>
      <c r="H18" s="168">
        <v>30</v>
      </c>
      <c r="I18" s="150" t="s">
        <v>891</v>
      </c>
      <c r="J18" s="158" t="s">
        <v>938</v>
      </c>
    </row>
    <row r="19" spans="1:10" ht="67.5" customHeight="1">
      <c r="A19" s="157">
        <v>9</v>
      </c>
      <c r="B19" s="193"/>
      <c r="C19" s="150" t="s">
        <v>859</v>
      </c>
      <c r="D19" s="168" t="s">
        <v>369</v>
      </c>
      <c r="E19" s="168" t="s">
        <v>770</v>
      </c>
      <c r="F19" s="168" t="s">
        <v>850</v>
      </c>
      <c r="G19" s="168" t="s">
        <v>852</v>
      </c>
      <c r="H19" s="168">
        <v>30</v>
      </c>
      <c r="I19" s="150" t="s">
        <v>885</v>
      </c>
      <c r="J19" s="158" t="s">
        <v>778</v>
      </c>
    </row>
    <row r="20" spans="1:10" ht="108" customHeight="1">
      <c r="A20" s="157">
        <v>10</v>
      </c>
      <c r="B20" s="193"/>
      <c r="C20" s="150" t="s">
        <v>860</v>
      </c>
      <c r="D20" s="168" t="s">
        <v>369</v>
      </c>
      <c r="E20" s="168" t="s">
        <v>851</v>
      </c>
      <c r="F20" s="168" t="s">
        <v>850</v>
      </c>
      <c r="G20" s="168" t="s">
        <v>852</v>
      </c>
      <c r="H20" s="168">
        <v>30</v>
      </c>
      <c r="I20" s="150" t="s">
        <v>892</v>
      </c>
      <c r="J20" s="158" t="s">
        <v>778</v>
      </c>
    </row>
    <row r="21" spans="1:10" ht="40.5">
      <c r="A21" s="157">
        <v>11</v>
      </c>
      <c r="B21" s="193"/>
      <c r="C21" s="150" t="s">
        <v>774</v>
      </c>
      <c r="D21" s="168" t="s">
        <v>775</v>
      </c>
      <c r="E21" s="168" t="s">
        <v>770</v>
      </c>
      <c r="F21" s="168" t="s">
        <v>850</v>
      </c>
      <c r="G21" s="168" t="s">
        <v>773</v>
      </c>
      <c r="H21" s="168">
        <v>30</v>
      </c>
      <c r="I21" s="150" t="s">
        <v>776</v>
      </c>
      <c r="J21" s="158" t="s">
        <v>972</v>
      </c>
    </row>
    <row r="22" spans="1:10" ht="40.5">
      <c r="A22" s="157">
        <v>12</v>
      </c>
      <c r="B22" s="193"/>
      <c r="C22" s="150" t="s">
        <v>861</v>
      </c>
      <c r="D22" s="168" t="s">
        <v>460</v>
      </c>
      <c r="E22" s="168" t="s">
        <v>770</v>
      </c>
      <c r="F22" s="168" t="s">
        <v>853</v>
      </c>
      <c r="G22" s="168" t="s">
        <v>773</v>
      </c>
      <c r="H22" s="168">
        <v>30</v>
      </c>
      <c r="I22" s="150" t="s">
        <v>886</v>
      </c>
      <c r="J22" s="158" t="s">
        <v>971</v>
      </c>
    </row>
    <row r="23" spans="1:10" ht="54">
      <c r="A23" s="157">
        <v>13</v>
      </c>
      <c r="B23" s="194"/>
      <c r="C23" s="150" t="s">
        <v>862</v>
      </c>
      <c r="D23" s="168" t="s">
        <v>249</v>
      </c>
      <c r="E23" s="168" t="s">
        <v>770</v>
      </c>
      <c r="F23" s="168" t="s">
        <v>850</v>
      </c>
      <c r="G23" s="168" t="s">
        <v>773</v>
      </c>
      <c r="H23" s="168">
        <v>30</v>
      </c>
      <c r="I23" s="168" t="s">
        <v>893</v>
      </c>
      <c r="J23" s="158" t="s">
        <v>779</v>
      </c>
    </row>
    <row r="24" spans="1:10" ht="67.5">
      <c r="A24" s="157">
        <v>14</v>
      </c>
      <c r="B24" s="195" t="s">
        <v>781</v>
      </c>
      <c r="C24" s="153" t="s">
        <v>780</v>
      </c>
      <c r="D24" s="153" t="s">
        <v>781</v>
      </c>
      <c r="E24" s="153" t="s">
        <v>935</v>
      </c>
      <c r="F24" s="168" t="s">
        <v>936</v>
      </c>
      <c r="G24" s="168" t="s">
        <v>773</v>
      </c>
      <c r="H24" s="168">
        <v>30</v>
      </c>
      <c r="I24" s="154" t="s">
        <v>887</v>
      </c>
      <c r="J24" s="159" t="s">
        <v>970</v>
      </c>
    </row>
    <row r="25" spans="1:10" ht="40.5">
      <c r="A25" s="157">
        <v>15</v>
      </c>
      <c r="B25" s="196"/>
      <c r="C25" s="168" t="s">
        <v>863</v>
      </c>
      <c r="D25" s="168" t="s">
        <v>829</v>
      </c>
      <c r="E25" s="168" t="s">
        <v>770</v>
      </c>
      <c r="F25" s="168" t="s">
        <v>850</v>
      </c>
      <c r="G25" s="168" t="s">
        <v>773</v>
      </c>
      <c r="H25" s="168">
        <v>30</v>
      </c>
      <c r="I25" s="150" t="s">
        <v>888</v>
      </c>
      <c r="J25" s="158" t="s">
        <v>969</v>
      </c>
    </row>
    <row r="26" spans="1:10" ht="81">
      <c r="A26" s="157">
        <v>16</v>
      </c>
      <c r="B26" s="196"/>
      <c r="C26" s="168" t="s">
        <v>864</v>
      </c>
      <c r="D26" s="150" t="s">
        <v>854</v>
      </c>
      <c r="E26" s="168" t="s">
        <v>770</v>
      </c>
      <c r="F26" s="168" t="s">
        <v>850</v>
      </c>
      <c r="G26" s="168" t="s">
        <v>852</v>
      </c>
      <c r="H26" s="168">
        <v>30</v>
      </c>
      <c r="I26" s="150" t="s">
        <v>889</v>
      </c>
      <c r="J26" s="158" t="s">
        <v>968</v>
      </c>
    </row>
    <row r="27" spans="1:10" ht="67.5">
      <c r="A27" s="157">
        <v>17</v>
      </c>
      <c r="B27" s="196"/>
      <c r="C27" s="168" t="s">
        <v>865</v>
      </c>
      <c r="D27" s="150" t="s">
        <v>855</v>
      </c>
      <c r="E27" s="168" t="s">
        <v>770</v>
      </c>
      <c r="F27" s="168" t="s">
        <v>850</v>
      </c>
      <c r="G27" s="168" t="s">
        <v>852</v>
      </c>
      <c r="H27" s="168">
        <v>30</v>
      </c>
      <c r="I27" s="150" t="s">
        <v>890</v>
      </c>
      <c r="J27" s="158" t="s">
        <v>967</v>
      </c>
    </row>
    <row r="28" spans="1:10" ht="40.5">
      <c r="A28" s="157">
        <v>18</v>
      </c>
      <c r="B28" s="196"/>
      <c r="C28" s="169" t="s">
        <v>866</v>
      </c>
      <c r="D28" s="150" t="s">
        <v>856</v>
      </c>
      <c r="E28" s="168" t="s">
        <v>770</v>
      </c>
      <c r="F28" s="168" t="s">
        <v>850</v>
      </c>
      <c r="G28" s="168" t="s">
        <v>773</v>
      </c>
      <c r="H28" s="168">
        <v>30</v>
      </c>
      <c r="I28" s="168" t="s">
        <v>894</v>
      </c>
      <c r="J28" s="158" t="s">
        <v>959</v>
      </c>
    </row>
    <row r="29" spans="1:10" ht="54">
      <c r="A29" s="157">
        <v>19</v>
      </c>
      <c r="B29" s="196"/>
      <c r="C29" s="168" t="s">
        <v>782</v>
      </c>
      <c r="D29" s="150" t="s">
        <v>857</v>
      </c>
      <c r="E29" s="168" t="s">
        <v>770</v>
      </c>
      <c r="F29" s="168" t="s">
        <v>850</v>
      </c>
      <c r="G29" s="168" t="s">
        <v>852</v>
      </c>
      <c r="H29" s="168">
        <v>30</v>
      </c>
      <c r="I29" s="168" t="s">
        <v>895</v>
      </c>
      <c r="J29" s="158" t="s">
        <v>784</v>
      </c>
    </row>
    <row r="30" spans="1:10" ht="54">
      <c r="A30" s="157">
        <v>20</v>
      </c>
      <c r="B30" s="196"/>
      <c r="C30" s="168" t="s">
        <v>785</v>
      </c>
      <c r="D30" s="152" t="s">
        <v>786</v>
      </c>
      <c r="E30" s="168" t="s">
        <v>770</v>
      </c>
      <c r="F30" s="168" t="s">
        <v>787</v>
      </c>
      <c r="G30" s="168" t="s">
        <v>773</v>
      </c>
      <c r="H30" s="168">
        <v>30</v>
      </c>
      <c r="I30" s="150" t="s">
        <v>902</v>
      </c>
      <c r="J30" s="158" t="s">
        <v>966</v>
      </c>
    </row>
    <row r="31" spans="1:10" ht="27">
      <c r="A31" s="157">
        <v>21</v>
      </c>
      <c r="B31" s="196"/>
      <c r="C31" s="150" t="s">
        <v>867</v>
      </c>
      <c r="D31" s="168" t="s">
        <v>752</v>
      </c>
      <c r="E31" s="168" t="s">
        <v>770</v>
      </c>
      <c r="F31" s="168" t="s">
        <v>789</v>
      </c>
      <c r="G31" s="168" t="s">
        <v>773</v>
      </c>
      <c r="H31" s="168">
        <v>30</v>
      </c>
      <c r="I31" s="150" t="s">
        <v>903</v>
      </c>
      <c r="J31" s="158" t="s">
        <v>965</v>
      </c>
    </row>
    <row r="32" spans="1:10" ht="27">
      <c r="A32" s="157">
        <v>22</v>
      </c>
      <c r="B32" s="196"/>
      <c r="C32" s="150" t="s">
        <v>868</v>
      </c>
      <c r="D32" s="168" t="s">
        <v>790</v>
      </c>
      <c r="E32" s="168" t="s">
        <v>770</v>
      </c>
      <c r="F32" s="168" t="s">
        <v>788</v>
      </c>
      <c r="G32" s="168" t="s">
        <v>773</v>
      </c>
      <c r="H32" s="168">
        <v>30</v>
      </c>
      <c r="I32" s="150" t="s">
        <v>904</v>
      </c>
      <c r="J32" s="158" t="s">
        <v>964</v>
      </c>
    </row>
    <row r="33" spans="1:10" ht="54">
      <c r="A33" s="157">
        <v>23</v>
      </c>
      <c r="B33" s="196"/>
      <c r="C33" s="150" t="s">
        <v>791</v>
      </c>
      <c r="D33" s="168" t="s">
        <v>792</v>
      </c>
      <c r="E33" s="168" t="s">
        <v>770</v>
      </c>
      <c r="F33" s="168" t="s">
        <v>793</v>
      </c>
      <c r="G33" s="168" t="s">
        <v>881</v>
      </c>
      <c r="H33" s="168">
        <v>30</v>
      </c>
      <c r="I33" s="150" t="s">
        <v>905</v>
      </c>
      <c r="J33" s="158" t="s">
        <v>937</v>
      </c>
    </row>
    <row r="34" spans="1:10" ht="81">
      <c r="A34" s="157">
        <v>24</v>
      </c>
      <c r="B34" s="196"/>
      <c r="C34" s="168" t="s">
        <v>794</v>
      </c>
      <c r="D34" s="168" t="s">
        <v>795</v>
      </c>
      <c r="E34" s="168" t="s">
        <v>770</v>
      </c>
      <c r="F34" s="168" t="s">
        <v>796</v>
      </c>
      <c r="G34" s="168" t="s">
        <v>773</v>
      </c>
      <c r="H34" s="168">
        <v>30</v>
      </c>
      <c r="I34" s="168" t="s">
        <v>896</v>
      </c>
      <c r="J34" s="158" t="s">
        <v>797</v>
      </c>
    </row>
    <row r="35" spans="1:10" ht="67.5">
      <c r="A35" s="157">
        <v>25</v>
      </c>
      <c r="B35" s="196"/>
      <c r="C35" s="168" t="s">
        <v>798</v>
      </c>
      <c r="D35" s="168" t="s">
        <v>835</v>
      </c>
      <c r="E35" s="168" t="s">
        <v>770</v>
      </c>
      <c r="F35" s="168" t="s">
        <v>783</v>
      </c>
      <c r="G35" s="168" t="s">
        <v>852</v>
      </c>
      <c r="H35" s="168">
        <v>30</v>
      </c>
      <c r="I35" s="168" t="s">
        <v>897</v>
      </c>
      <c r="J35" s="158" t="s">
        <v>963</v>
      </c>
    </row>
    <row r="36" spans="1:10" ht="54">
      <c r="A36" s="157">
        <v>26</v>
      </c>
      <c r="B36" s="197"/>
      <c r="C36" s="168" t="s">
        <v>917</v>
      </c>
      <c r="D36" s="168" t="s">
        <v>836</v>
      </c>
      <c r="E36" s="168" t="s">
        <v>770</v>
      </c>
      <c r="F36" s="168" t="s">
        <v>799</v>
      </c>
      <c r="G36" s="168" t="s">
        <v>852</v>
      </c>
      <c r="H36" s="168">
        <v>30</v>
      </c>
      <c r="I36" s="150" t="s">
        <v>906</v>
      </c>
      <c r="J36" s="158" t="s">
        <v>958</v>
      </c>
    </row>
    <row r="37" spans="1:10" ht="40.5">
      <c r="A37" s="157">
        <v>27</v>
      </c>
      <c r="B37" s="195" t="s">
        <v>806</v>
      </c>
      <c r="C37" s="168" t="s">
        <v>800</v>
      </c>
      <c r="D37" s="168" t="s">
        <v>801</v>
      </c>
      <c r="E37" s="168" t="s">
        <v>770</v>
      </c>
      <c r="F37" s="168" t="s">
        <v>803</v>
      </c>
      <c r="G37" s="168" t="s">
        <v>852</v>
      </c>
      <c r="H37" s="168">
        <v>30</v>
      </c>
      <c r="I37" s="150" t="s">
        <v>907</v>
      </c>
      <c r="J37" s="158" t="s">
        <v>957</v>
      </c>
    </row>
    <row r="38" spans="1:10" ht="54">
      <c r="A38" s="157">
        <v>28</v>
      </c>
      <c r="B38" s="196"/>
      <c r="C38" s="150" t="s">
        <v>869</v>
      </c>
      <c r="D38" s="168" t="s">
        <v>804</v>
      </c>
      <c r="E38" s="168" t="s">
        <v>770</v>
      </c>
      <c r="F38" s="168" t="s">
        <v>803</v>
      </c>
      <c r="G38" s="168" t="s">
        <v>852</v>
      </c>
      <c r="H38" s="168">
        <v>30</v>
      </c>
      <c r="I38" s="150" t="s">
        <v>908</v>
      </c>
      <c r="J38" s="158" t="s">
        <v>956</v>
      </c>
    </row>
    <row r="39" spans="1:10" ht="94.5">
      <c r="A39" s="157">
        <v>29</v>
      </c>
      <c r="B39" s="196"/>
      <c r="C39" s="150" t="s">
        <v>870</v>
      </c>
      <c r="D39" s="168" t="s">
        <v>730</v>
      </c>
      <c r="E39" s="168" t="s">
        <v>770</v>
      </c>
      <c r="F39" s="168" t="s">
        <v>805</v>
      </c>
      <c r="G39" s="168" t="s">
        <v>882</v>
      </c>
      <c r="H39" s="168">
        <v>30</v>
      </c>
      <c r="I39" s="150" t="s">
        <v>909</v>
      </c>
      <c r="J39" s="158" t="s">
        <v>962</v>
      </c>
    </row>
    <row r="40" spans="1:10" ht="40.5">
      <c r="A40" s="157">
        <v>30</v>
      </c>
      <c r="B40" s="196"/>
      <c r="C40" s="150" t="s">
        <v>871</v>
      </c>
      <c r="D40" s="168" t="s">
        <v>728</v>
      </c>
      <c r="E40" s="168" t="s">
        <v>770</v>
      </c>
      <c r="F40" s="168" t="s">
        <v>823</v>
      </c>
      <c r="G40" s="168" t="s">
        <v>852</v>
      </c>
      <c r="H40" s="168">
        <v>30</v>
      </c>
      <c r="I40" s="150" t="s">
        <v>910</v>
      </c>
      <c r="J40" s="158" t="s">
        <v>961</v>
      </c>
    </row>
    <row r="41" spans="1:10" ht="40.5">
      <c r="A41" s="157">
        <v>31</v>
      </c>
      <c r="B41" s="196"/>
      <c r="C41" s="150" t="s">
        <v>872</v>
      </c>
      <c r="D41" s="168" t="s">
        <v>824</v>
      </c>
      <c r="E41" s="168" t="s">
        <v>770</v>
      </c>
      <c r="F41" s="168" t="s">
        <v>803</v>
      </c>
      <c r="G41" s="168" t="s">
        <v>852</v>
      </c>
      <c r="H41" s="168">
        <v>30</v>
      </c>
      <c r="I41" s="150" t="s">
        <v>911</v>
      </c>
      <c r="J41" s="158" t="s">
        <v>960</v>
      </c>
    </row>
    <row r="42" spans="1:10" ht="40.5">
      <c r="A42" s="157">
        <v>32</v>
      </c>
      <c r="B42" s="196"/>
      <c r="C42" s="150" t="s">
        <v>873</v>
      </c>
      <c r="D42" s="168" t="s">
        <v>729</v>
      </c>
      <c r="E42" s="168" t="s">
        <v>770</v>
      </c>
      <c r="F42" s="168" t="s">
        <v>833</v>
      </c>
      <c r="G42" s="168" t="s">
        <v>883</v>
      </c>
      <c r="H42" s="168">
        <v>30</v>
      </c>
      <c r="I42" s="150" t="s">
        <v>912</v>
      </c>
      <c r="J42" s="158" t="s">
        <v>955</v>
      </c>
    </row>
    <row r="43" spans="1:10" ht="40.5">
      <c r="A43" s="157">
        <v>33</v>
      </c>
      <c r="B43" s="196"/>
      <c r="C43" s="150" t="s">
        <v>874</v>
      </c>
      <c r="D43" s="168" t="s">
        <v>729</v>
      </c>
      <c r="E43" s="168" t="s">
        <v>770</v>
      </c>
      <c r="F43" s="168" t="s">
        <v>834</v>
      </c>
      <c r="G43" s="168" t="s">
        <v>883</v>
      </c>
      <c r="H43" s="168">
        <v>30</v>
      </c>
      <c r="I43" s="150" t="s">
        <v>913</v>
      </c>
      <c r="J43" s="158" t="s">
        <v>955</v>
      </c>
    </row>
    <row r="44" spans="1:10" ht="54">
      <c r="A44" s="157">
        <v>34</v>
      </c>
      <c r="B44" s="197"/>
      <c r="C44" s="168" t="s">
        <v>830</v>
      </c>
      <c r="D44" s="168" t="s">
        <v>825</v>
      </c>
      <c r="E44" s="168" t="s">
        <v>770</v>
      </c>
      <c r="F44" s="168" t="s">
        <v>831</v>
      </c>
      <c r="G44" s="168" t="s">
        <v>773</v>
      </c>
      <c r="H44" s="168">
        <v>30</v>
      </c>
      <c r="I44" s="168" t="s">
        <v>898</v>
      </c>
      <c r="J44" s="158" t="s">
        <v>832</v>
      </c>
    </row>
    <row r="45" spans="1:10" ht="40.5">
      <c r="A45" s="157">
        <v>35</v>
      </c>
      <c r="B45" s="195" t="s">
        <v>822</v>
      </c>
      <c r="C45" s="168" t="s">
        <v>807</v>
      </c>
      <c r="D45" s="168" t="s">
        <v>754</v>
      </c>
      <c r="E45" s="168" t="s">
        <v>770</v>
      </c>
      <c r="F45" s="168" t="s">
        <v>808</v>
      </c>
      <c r="G45" s="168" t="s">
        <v>883</v>
      </c>
      <c r="H45" s="168">
        <v>30</v>
      </c>
      <c r="I45" s="168" t="s">
        <v>899</v>
      </c>
      <c r="J45" s="158" t="s">
        <v>809</v>
      </c>
    </row>
    <row r="46" spans="1:10" ht="162">
      <c r="A46" s="157">
        <v>36</v>
      </c>
      <c r="B46" s="196"/>
      <c r="C46" s="168" t="s">
        <v>810</v>
      </c>
      <c r="D46" s="168" t="s">
        <v>524</v>
      </c>
      <c r="E46" s="168" t="s">
        <v>949</v>
      </c>
      <c r="F46" s="168" t="s">
        <v>950</v>
      </c>
      <c r="G46" s="168" t="s">
        <v>852</v>
      </c>
      <c r="H46" s="168">
        <v>30</v>
      </c>
      <c r="I46" s="168" t="s">
        <v>951</v>
      </c>
      <c r="J46" s="158" t="s">
        <v>952</v>
      </c>
    </row>
    <row r="47" spans="1:10" ht="67.5">
      <c r="A47" s="157">
        <v>37</v>
      </c>
      <c r="B47" s="196"/>
      <c r="C47" s="168" t="s">
        <v>875</v>
      </c>
      <c r="D47" s="168" t="s">
        <v>828</v>
      </c>
      <c r="E47" s="168" t="s">
        <v>811</v>
      </c>
      <c r="F47" s="168" t="s">
        <v>812</v>
      </c>
      <c r="G47" s="168" t="s">
        <v>882</v>
      </c>
      <c r="H47" s="168">
        <v>30</v>
      </c>
      <c r="I47" s="150" t="s">
        <v>914</v>
      </c>
      <c r="J47" s="158" t="s">
        <v>813</v>
      </c>
    </row>
    <row r="48" spans="1:10" ht="40.5">
      <c r="A48" s="157">
        <v>38</v>
      </c>
      <c r="B48" s="196"/>
      <c r="C48" s="168" t="s">
        <v>814</v>
      </c>
      <c r="D48" s="168" t="s">
        <v>815</v>
      </c>
      <c r="E48" s="168" t="s">
        <v>770</v>
      </c>
      <c r="F48" s="168" t="s">
        <v>816</v>
      </c>
      <c r="G48" s="168" t="s">
        <v>852</v>
      </c>
      <c r="H48" s="168">
        <v>30</v>
      </c>
      <c r="I48" s="168" t="s">
        <v>900</v>
      </c>
      <c r="J48" s="158" t="s">
        <v>817</v>
      </c>
    </row>
    <row r="49" spans="1:10" ht="75.75" customHeight="1">
      <c r="A49" s="157">
        <v>39</v>
      </c>
      <c r="B49" s="196"/>
      <c r="C49" s="169" t="s">
        <v>818</v>
      </c>
      <c r="D49" s="168" t="s">
        <v>819</v>
      </c>
      <c r="E49" s="168" t="s">
        <v>770</v>
      </c>
      <c r="F49" s="169" t="s">
        <v>820</v>
      </c>
      <c r="G49" s="168" t="s">
        <v>852</v>
      </c>
      <c r="H49" s="168">
        <v>30</v>
      </c>
      <c r="I49" s="169" t="s">
        <v>901</v>
      </c>
      <c r="J49" s="160" t="s">
        <v>817</v>
      </c>
    </row>
    <row r="50" spans="1:10" ht="40.5">
      <c r="A50" s="157">
        <v>40</v>
      </c>
      <c r="B50" s="196"/>
      <c r="C50" s="150" t="s">
        <v>876</v>
      </c>
      <c r="D50" s="168" t="s">
        <v>755</v>
      </c>
      <c r="E50" s="168" t="s">
        <v>840</v>
      </c>
      <c r="F50" s="169" t="s">
        <v>821</v>
      </c>
      <c r="G50" s="168" t="s">
        <v>852</v>
      </c>
      <c r="H50" s="168">
        <v>30</v>
      </c>
      <c r="I50" s="169" t="s">
        <v>939</v>
      </c>
      <c r="J50" s="160" t="s">
        <v>940</v>
      </c>
    </row>
    <row r="51" spans="1:10" ht="40.5">
      <c r="A51" s="157">
        <v>41</v>
      </c>
      <c r="B51" s="196"/>
      <c r="C51" s="153" t="s">
        <v>879</v>
      </c>
      <c r="D51" s="168" t="s">
        <v>755</v>
      </c>
      <c r="E51" s="168" t="s">
        <v>944</v>
      </c>
      <c r="F51" s="169" t="s">
        <v>880</v>
      </c>
      <c r="G51" s="168" t="s">
        <v>852</v>
      </c>
      <c r="H51" s="168">
        <v>30</v>
      </c>
      <c r="I51" s="169" t="s">
        <v>945</v>
      </c>
      <c r="J51" s="160" t="s">
        <v>946</v>
      </c>
    </row>
    <row r="52" spans="1:10" ht="54">
      <c r="A52" s="157">
        <v>42</v>
      </c>
      <c r="B52" s="196"/>
      <c r="C52" s="150" t="s">
        <v>947</v>
      </c>
      <c r="D52" s="168" t="s">
        <v>755</v>
      </c>
      <c r="E52" s="168" t="s">
        <v>944</v>
      </c>
      <c r="F52" s="169" t="s">
        <v>880</v>
      </c>
      <c r="G52" s="168" t="s">
        <v>852</v>
      </c>
      <c r="H52" s="168">
        <v>30</v>
      </c>
      <c r="I52" s="169" t="s">
        <v>777</v>
      </c>
      <c r="J52" s="160" t="s">
        <v>946</v>
      </c>
    </row>
    <row r="53" spans="1:10" ht="75" customHeight="1">
      <c r="A53" s="157">
        <v>43</v>
      </c>
      <c r="B53" s="197"/>
      <c r="C53" s="150" t="s">
        <v>878</v>
      </c>
      <c r="D53" s="168" t="s">
        <v>755</v>
      </c>
      <c r="E53" s="168" t="s">
        <v>941</v>
      </c>
      <c r="F53" s="168" t="s">
        <v>850</v>
      </c>
      <c r="G53" s="168" t="s">
        <v>852</v>
      </c>
      <c r="H53" s="168">
        <v>30</v>
      </c>
      <c r="I53" s="168" t="s">
        <v>942</v>
      </c>
      <c r="J53" s="158" t="s">
        <v>943</v>
      </c>
    </row>
    <row r="54" spans="1:10" ht="71.25" customHeight="1">
      <c r="A54" s="157">
        <v>44</v>
      </c>
      <c r="B54" s="171" t="s">
        <v>827</v>
      </c>
      <c r="C54" s="151" t="s">
        <v>877</v>
      </c>
      <c r="D54" s="168" t="s">
        <v>826</v>
      </c>
      <c r="E54" s="168" t="s">
        <v>770</v>
      </c>
      <c r="F54" s="168" t="s">
        <v>802</v>
      </c>
      <c r="G54" s="168" t="s">
        <v>852</v>
      </c>
      <c r="H54" s="168">
        <v>30</v>
      </c>
      <c r="I54" s="150" t="s">
        <v>915</v>
      </c>
      <c r="J54" s="158" t="s">
        <v>953</v>
      </c>
    </row>
    <row r="55" spans="1:10" ht="71.25" customHeight="1" thickBot="1">
      <c r="A55" s="157">
        <v>45</v>
      </c>
      <c r="B55" s="172" t="s">
        <v>839</v>
      </c>
      <c r="C55" s="161" t="s">
        <v>837</v>
      </c>
      <c r="D55" s="161" t="s">
        <v>838</v>
      </c>
      <c r="E55" s="149" t="s">
        <v>770</v>
      </c>
      <c r="F55" s="149" t="s">
        <v>821</v>
      </c>
      <c r="G55" s="149" t="s">
        <v>852</v>
      </c>
      <c r="H55" s="149">
        <v>30</v>
      </c>
      <c r="I55" s="166" t="s">
        <v>916</v>
      </c>
      <c r="J55" s="162" t="s">
        <v>954</v>
      </c>
    </row>
    <row r="56" spans="1:10" s="176" customFormat="1" ht="39.75" customHeight="1">
      <c r="A56" s="207"/>
      <c r="B56" s="208"/>
      <c r="C56" s="209"/>
      <c r="D56" s="209"/>
      <c r="E56" s="207"/>
      <c r="F56" s="207"/>
      <c r="G56" s="207"/>
      <c r="H56" s="207"/>
      <c r="I56" s="210"/>
      <c r="J56" s="209"/>
    </row>
    <row r="57" spans="1:10" s="176" customFormat="1" ht="47.25" customHeight="1">
      <c r="A57" s="211" t="s">
        <v>983</v>
      </c>
      <c r="B57" s="211"/>
      <c r="C57" s="211"/>
      <c r="D57" s="211"/>
      <c r="E57" s="211"/>
      <c r="F57" s="211"/>
      <c r="G57" s="211"/>
      <c r="H57" s="211"/>
      <c r="I57" s="211"/>
      <c r="J57" s="211"/>
    </row>
    <row r="58" spans="1:10" s="175" customFormat="1">
      <c r="A58" s="174"/>
      <c r="B58" s="174"/>
    </row>
  </sheetData>
  <mergeCells count="24">
    <mergeCell ref="A8:A9"/>
    <mergeCell ref="B8:B9"/>
    <mergeCell ref="C8:C9"/>
    <mergeCell ref="B45:B53"/>
    <mergeCell ref="A57:J57"/>
    <mergeCell ref="K8:K9"/>
    <mergeCell ref="I8:I9"/>
    <mergeCell ref="J8:J9"/>
    <mergeCell ref="B17:B23"/>
    <mergeCell ref="B24:B36"/>
    <mergeCell ref="B37:B44"/>
    <mergeCell ref="D8:D9"/>
    <mergeCell ref="E8:E9"/>
    <mergeCell ref="F8:F9"/>
    <mergeCell ref="G8:G9"/>
    <mergeCell ref="H8:H9"/>
    <mergeCell ref="B10:B16"/>
    <mergeCell ref="A7:J7"/>
    <mergeCell ref="A1:J1"/>
    <mergeCell ref="A2:J2"/>
    <mergeCell ref="A3:J3"/>
    <mergeCell ref="A4:J4"/>
    <mergeCell ref="A5:J5"/>
    <mergeCell ref="A6:J6"/>
  </mergeCells>
  <pageMargins left="0.25" right="0.25" top="0.75" bottom="0.75" header="0.3" footer="0.3"/>
  <pageSetup scale="40" fitToWidth="0" fitToHeight="0" orientation="landscape" r:id="rId1"/>
  <headerFooter>
    <oddHeader>&amp;L&amp;G&amp;R&amp;G
UNACH-RGF-01-06-01.05</oddHeader>
    <oddFooter>&amp;L&amp;G&amp;R&amp;P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B7" sqref="B7"/>
    </sheetView>
  </sheetViews>
  <sheetFormatPr baseColWidth="10" defaultRowHeight="15"/>
  <cols>
    <col min="2" max="2" width="57.42578125" customWidth="1"/>
  </cols>
  <sheetData>
    <row r="2" spans="2:2" s="1" customFormat="1">
      <c r="B2" s="1" t="s">
        <v>769</v>
      </c>
    </row>
    <row r="3" spans="2:2">
      <c r="B3" t="s">
        <v>295</v>
      </c>
    </row>
    <row r="4" spans="2:2">
      <c r="B4" t="s">
        <v>46</v>
      </c>
    </row>
    <row r="5" spans="2:2">
      <c r="B5" t="s">
        <v>294</v>
      </c>
    </row>
    <row r="6" spans="2:2">
      <c r="B6" t="s">
        <v>189</v>
      </c>
    </row>
  </sheetData>
  <sortState ref="B2:B5">
    <sortCondition ref="B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C17" sqref="C17"/>
    </sheetView>
  </sheetViews>
  <sheetFormatPr baseColWidth="10" defaultRowHeight="15"/>
  <cols>
    <col min="1" max="1" width="13" bestFit="1" customWidth="1"/>
    <col min="3" max="3" width="65.42578125" style="1" bestFit="1" customWidth="1"/>
    <col min="4" max="4" width="6.5703125" style="53" bestFit="1" customWidth="1"/>
    <col min="5" max="5" width="5" style="56" bestFit="1" customWidth="1"/>
    <col min="6" max="6" width="53.85546875" style="1" bestFit="1" customWidth="1"/>
    <col min="7" max="7" width="6.5703125" style="53" bestFit="1" customWidth="1"/>
    <col min="8" max="8" width="7" style="53" bestFit="1" customWidth="1"/>
    <col min="9" max="9" width="60.85546875" style="53" bestFit="1" customWidth="1"/>
    <col min="10" max="10" width="13.5703125" style="53" bestFit="1" customWidth="1"/>
  </cols>
  <sheetData>
    <row r="1" spans="1:10" ht="15.75" thickBot="1">
      <c r="A1" t="s">
        <v>250</v>
      </c>
      <c r="C1" s="54" t="s">
        <v>434</v>
      </c>
      <c r="D1" s="18"/>
      <c r="E1" s="55"/>
      <c r="F1" s="57" t="s">
        <v>435</v>
      </c>
      <c r="G1" s="18"/>
      <c r="H1" s="18"/>
      <c r="I1" s="57" t="s">
        <v>436</v>
      </c>
      <c r="J1" s="58"/>
    </row>
    <row r="2" spans="1:10" ht="15.75" thickBot="1">
      <c r="A2" t="s">
        <v>251</v>
      </c>
      <c r="B2">
        <v>1</v>
      </c>
      <c r="C2" s="25" t="s">
        <v>437</v>
      </c>
      <c r="D2" s="61" t="s">
        <v>651</v>
      </c>
      <c r="E2" s="56" t="s">
        <v>544</v>
      </c>
      <c r="F2" s="19" t="s">
        <v>438</v>
      </c>
      <c r="G2" s="59" t="s">
        <v>651</v>
      </c>
      <c r="H2" s="56" t="s">
        <v>572</v>
      </c>
      <c r="I2" s="25" t="s">
        <v>438</v>
      </c>
      <c r="J2" s="61" t="s">
        <v>663</v>
      </c>
    </row>
    <row r="3" spans="1:10" ht="15.75" thickBot="1">
      <c r="B3">
        <v>2</v>
      </c>
      <c r="C3" s="21" t="s">
        <v>440</v>
      </c>
      <c r="D3" s="61" t="s">
        <v>652</v>
      </c>
      <c r="E3" s="56" t="s">
        <v>545</v>
      </c>
      <c r="F3" s="20" t="s">
        <v>439</v>
      </c>
      <c r="G3" s="60"/>
      <c r="H3" s="56" t="s">
        <v>574</v>
      </c>
      <c r="I3" s="25" t="s">
        <v>439</v>
      </c>
      <c r="J3" s="59" t="s">
        <v>664</v>
      </c>
    </row>
    <row r="4" spans="1:10" ht="15.75" thickBot="1">
      <c r="B4">
        <v>3</v>
      </c>
      <c r="C4" s="26" t="s">
        <v>445</v>
      </c>
      <c r="D4" s="61" t="s">
        <v>653</v>
      </c>
      <c r="E4" s="56" t="s">
        <v>546</v>
      </c>
      <c r="F4" s="21" t="s">
        <v>440</v>
      </c>
      <c r="G4" s="61" t="s">
        <v>652</v>
      </c>
      <c r="H4" s="56" t="s">
        <v>575</v>
      </c>
      <c r="I4" s="63" t="s">
        <v>441</v>
      </c>
      <c r="J4" s="59" t="s">
        <v>665</v>
      </c>
    </row>
    <row r="5" spans="1:10" ht="15.75" thickBot="1">
      <c r="B5">
        <v>4</v>
      </c>
      <c r="C5" s="27" t="s">
        <v>459</v>
      </c>
      <c r="D5" s="61" t="s">
        <v>654</v>
      </c>
      <c r="E5" s="56" t="s">
        <v>547</v>
      </c>
      <c r="F5" s="22" t="s">
        <v>446</v>
      </c>
      <c r="G5" s="59" t="s">
        <v>653</v>
      </c>
      <c r="H5" s="56" t="s">
        <v>590</v>
      </c>
      <c r="I5" s="63" t="s">
        <v>442</v>
      </c>
      <c r="J5" s="62"/>
    </row>
    <row r="6" spans="1:10" ht="15.75" thickBot="1">
      <c r="B6">
        <v>5</v>
      </c>
      <c r="C6" s="28" t="s">
        <v>467</v>
      </c>
      <c r="D6" s="61" t="s">
        <v>655</v>
      </c>
      <c r="E6" s="56" t="s">
        <v>548</v>
      </c>
      <c r="F6" s="23" t="s">
        <v>449</v>
      </c>
      <c r="G6" s="62"/>
      <c r="H6" s="56" t="s">
        <v>591</v>
      </c>
      <c r="I6" s="63" t="s">
        <v>443</v>
      </c>
      <c r="J6" s="62"/>
    </row>
    <row r="7" spans="1:10" ht="15.75" thickBot="1">
      <c r="B7">
        <v>6</v>
      </c>
      <c r="C7" s="29" t="s">
        <v>476</v>
      </c>
      <c r="D7" s="61" t="s">
        <v>656</v>
      </c>
      <c r="E7" s="56" t="s">
        <v>549</v>
      </c>
      <c r="F7" s="24" t="s">
        <v>453</v>
      </c>
      <c r="G7" s="60"/>
      <c r="H7" s="56" t="s">
        <v>592</v>
      </c>
      <c r="I7" s="63" t="s">
        <v>444</v>
      </c>
      <c r="J7" s="60"/>
    </row>
    <row r="8" spans="1:10" ht="15.75" thickBot="1">
      <c r="B8">
        <v>7</v>
      </c>
      <c r="C8" s="30" t="s">
        <v>490</v>
      </c>
      <c r="D8" s="61" t="s">
        <v>660</v>
      </c>
      <c r="E8" s="56" t="s">
        <v>550</v>
      </c>
      <c r="F8" s="35" t="s">
        <v>691</v>
      </c>
      <c r="G8" s="59" t="s">
        <v>654</v>
      </c>
      <c r="H8" s="56" t="s">
        <v>576</v>
      </c>
      <c r="I8" s="22" t="s">
        <v>447</v>
      </c>
      <c r="J8" s="59" t="s">
        <v>666</v>
      </c>
    </row>
    <row r="9" spans="1:10" ht="15.75" thickBot="1">
      <c r="B9">
        <v>8</v>
      </c>
      <c r="C9" s="31" t="s">
        <v>494</v>
      </c>
      <c r="D9" s="61" t="s">
        <v>658</v>
      </c>
      <c r="E9" s="56" t="s">
        <v>551</v>
      </c>
      <c r="F9" s="36" t="s">
        <v>464</v>
      </c>
      <c r="G9" s="60"/>
      <c r="H9" s="56" t="s">
        <v>594</v>
      </c>
      <c r="I9" s="22" t="s">
        <v>448</v>
      </c>
      <c r="J9" s="60"/>
    </row>
    <row r="10" spans="1:10" ht="15.75" thickBot="1">
      <c r="B10">
        <v>9</v>
      </c>
      <c r="C10" s="32" t="s">
        <v>510</v>
      </c>
      <c r="D10" s="61" t="s">
        <v>659</v>
      </c>
      <c r="E10" s="56" t="s">
        <v>552</v>
      </c>
      <c r="F10" s="37" t="s">
        <v>468</v>
      </c>
      <c r="G10" s="59" t="s">
        <v>655</v>
      </c>
      <c r="H10" s="56" t="s">
        <v>577</v>
      </c>
      <c r="I10" s="22" t="s">
        <v>450</v>
      </c>
      <c r="J10" s="59" t="s">
        <v>667</v>
      </c>
    </row>
    <row r="11" spans="1:10" ht="15.75" thickBot="1">
      <c r="B11">
        <v>10</v>
      </c>
      <c r="C11" s="33" t="s">
        <v>517</v>
      </c>
      <c r="D11" s="61" t="s">
        <v>661</v>
      </c>
      <c r="E11" s="56" t="s">
        <v>553</v>
      </c>
      <c r="F11" s="38" t="s">
        <v>475</v>
      </c>
      <c r="G11" s="60"/>
      <c r="H11" s="56" t="s">
        <v>593</v>
      </c>
      <c r="I11" s="22" t="s">
        <v>451</v>
      </c>
      <c r="J11" s="62"/>
    </row>
    <row r="12" spans="1:10" ht="15.75" thickBot="1">
      <c r="B12">
        <v>11</v>
      </c>
      <c r="C12" s="34" t="s">
        <v>530</v>
      </c>
      <c r="D12" s="61" t="s">
        <v>662</v>
      </c>
      <c r="E12" s="56" t="s">
        <v>554</v>
      </c>
      <c r="F12" s="39" t="s">
        <v>477</v>
      </c>
      <c r="G12" s="59" t="s">
        <v>656</v>
      </c>
      <c r="H12" s="56" t="s">
        <v>595</v>
      </c>
      <c r="I12" s="22" t="s">
        <v>452</v>
      </c>
      <c r="J12" s="60"/>
    </row>
    <row r="13" spans="1:10" ht="15.75" thickBot="1">
      <c r="E13" s="56" t="s">
        <v>555</v>
      </c>
      <c r="F13" s="40" t="s">
        <v>480</v>
      </c>
      <c r="G13" s="62"/>
      <c r="H13" s="56" t="s">
        <v>578</v>
      </c>
      <c r="I13" s="22" t="s">
        <v>454</v>
      </c>
      <c r="J13" s="59" t="s">
        <v>668</v>
      </c>
    </row>
    <row r="14" spans="1:10" ht="15.75" thickBot="1">
      <c r="E14" s="56" t="s">
        <v>556</v>
      </c>
      <c r="F14" s="40" t="s">
        <v>483</v>
      </c>
      <c r="G14" s="62"/>
      <c r="H14" s="56" t="s">
        <v>596</v>
      </c>
      <c r="I14" s="22" t="s">
        <v>455</v>
      </c>
      <c r="J14" s="62"/>
    </row>
    <row r="15" spans="1:10" ht="15.75" thickBot="1">
      <c r="E15" s="56" t="s">
        <v>557</v>
      </c>
      <c r="F15" s="41" t="s">
        <v>486</v>
      </c>
      <c r="G15" s="60"/>
      <c r="H15" s="56" t="s">
        <v>573</v>
      </c>
      <c r="I15" s="22" t="s">
        <v>456</v>
      </c>
      <c r="J15" s="62"/>
    </row>
    <row r="16" spans="1:10" ht="15.75" thickBot="1">
      <c r="E16" s="56" t="s">
        <v>558</v>
      </c>
      <c r="F16" s="30" t="s">
        <v>490</v>
      </c>
      <c r="G16" s="61" t="s">
        <v>657</v>
      </c>
      <c r="H16" s="56" t="s">
        <v>597</v>
      </c>
      <c r="I16" s="22" t="s">
        <v>457</v>
      </c>
      <c r="J16" s="62"/>
    </row>
    <row r="17" spans="5:10" ht="15.75" thickBot="1">
      <c r="E17" s="56" t="s">
        <v>559</v>
      </c>
      <c r="F17" s="42" t="s">
        <v>495</v>
      </c>
      <c r="G17" s="59" t="s">
        <v>658</v>
      </c>
      <c r="H17" s="56" t="s">
        <v>598</v>
      </c>
      <c r="I17" s="22" t="s">
        <v>458</v>
      </c>
      <c r="J17" s="60"/>
    </row>
    <row r="18" spans="5:10" ht="15.75" thickBot="1">
      <c r="E18" s="56" t="s">
        <v>560</v>
      </c>
      <c r="F18" s="43" t="s">
        <v>498</v>
      </c>
      <c r="G18" s="62"/>
      <c r="H18" s="56" t="s">
        <v>579</v>
      </c>
      <c r="I18" s="35" t="s">
        <v>460</v>
      </c>
      <c r="J18" s="59" t="s">
        <v>669</v>
      </c>
    </row>
    <row r="19" spans="5:10" ht="15.75" thickBot="1">
      <c r="E19" s="56" t="s">
        <v>561</v>
      </c>
      <c r="F19" s="44" t="s">
        <v>505</v>
      </c>
      <c r="G19" s="60"/>
      <c r="H19" s="56" t="s">
        <v>599</v>
      </c>
      <c r="I19" s="35" t="s">
        <v>461</v>
      </c>
      <c r="J19" s="62"/>
    </row>
    <row r="20" spans="5:10" ht="15.75" thickBot="1">
      <c r="E20" s="56" t="s">
        <v>562</v>
      </c>
      <c r="F20" s="45" t="s">
        <v>511</v>
      </c>
      <c r="G20" s="59" t="s">
        <v>659</v>
      </c>
      <c r="H20" s="56" t="s">
        <v>600</v>
      </c>
      <c r="I20" s="35" t="s">
        <v>462</v>
      </c>
      <c r="J20" s="62"/>
    </row>
    <row r="21" spans="5:10" ht="15.75" thickBot="1">
      <c r="E21" s="56" t="s">
        <v>563</v>
      </c>
      <c r="F21" s="46" t="s">
        <v>512</v>
      </c>
      <c r="G21" s="62"/>
      <c r="H21" s="56" t="s">
        <v>601</v>
      </c>
      <c r="I21" s="35" t="s">
        <v>463</v>
      </c>
      <c r="J21" s="60"/>
    </row>
    <row r="22" spans="5:10" ht="15.75" thickBot="1">
      <c r="E22" s="56" t="s">
        <v>564</v>
      </c>
      <c r="F22" s="46" t="s">
        <v>515</v>
      </c>
      <c r="G22" s="62"/>
      <c r="H22" s="56" t="s">
        <v>580</v>
      </c>
      <c r="I22" s="35" t="s">
        <v>465</v>
      </c>
      <c r="J22" s="59" t="s">
        <v>670</v>
      </c>
    </row>
    <row r="23" spans="5:10" ht="15.75" thickBot="1">
      <c r="E23" s="56" t="s">
        <v>565</v>
      </c>
      <c r="F23" s="47" t="s">
        <v>516</v>
      </c>
      <c r="G23" s="60"/>
      <c r="H23" s="56" t="s">
        <v>602</v>
      </c>
      <c r="I23" s="35" t="s">
        <v>466</v>
      </c>
      <c r="J23" s="60"/>
    </row>
    <row r="24" spans="5:10" ht="15.75" thickBot="1">
      <c r="E24" s="56" t="s">
        <v>566</v>
      </c>
      <c r="F24" s="48" t="s">
        <v>518</v>
      </c>
      <c r="G24" s="59" t="s">
        <v>661</v>
      </c>
      <c r="H24" s="56" t="s">
        <v>581</v>
      </c>
      <c r="I24" s="37" t="s">
        <v>369</v>
      </c>
      <c r="J24" s="59" t="s">
        <v>671</v>
      </c>
    </row>
    <row r="25" spans="5:10" ht="15.75" thickBot="1">
      <c r="E25" s="56" t="s">
        <v>567</v>
      </c>
      <c r="F25" s="49" t="s">
        <v>522</v>
      </c>
      <c r="G25" s="60"/>
      <c r="H25" s="56" t="s">
        <v>603</v>
      </c>
      <c r="I25" s="37" t="s">
        <v>469</v>
      </c>
      <c r="J25" s="62"/>
    </row>
    <row r="26" spans="5:10" ht="15.75" thickBot="1">
      <c r="E26" s="56" t="s">
        <v>568</v>
      </c>
      <c r="F26" s="50" t="s">
        <v>531</v>
      </c>
      <c r="G26" s="59" t="s">
        <v>662</v>
      </c>
      <c r="H26" s="56" t="s">
        <v>604</v>
      </c>
      <c r="I26" s="37" t="s">
        <v>470</v>
      </c>
      <c r="J26" s="62"/>
    </row>
    <row r="27" spans="5:10" ht="15.75" thickBot="1">
      <c r="E27" s="56" t="s">
        <v>569</v>
      </c>
      <c r="F27" s="51" t="s">
        <v>534</v>
      </c>
      <c r="G27" s="62"/>
      <c r="H27" s="56" t="s">
        <v>605</v>
      </c>
      <c r="I27" s="37" t="s">
        <v>471</v>
      </c>
      <c r="J27" s="62"/>
    </row>
    <row r="28" spans="5:10" ht="15.75" thickBot="1">
      <c r="E28" s="56" t="s">
        <v>570</v>
      </c>
      <c r="F28" s="51" t="s">
        <v>537</v>
      </c>
      <c r="G28" s="62"/>
      <c r="H28" s="56" t="s">
        <v>606</v>
      </c>
      <c r="I28" s="37" t="s">
        <v>472</v>
      </c>
      <c r="J28" s="62"/>
    </row>
    <row r="29" spans="5:10" ht="15.75" thickBot="1">
      <c r="E29" s="56" t="s">
        <v>571</v>
      </c>
      <c r="F29" s="52" t="s">
        <v>543</v>
      </c>
      <c r="G29" s="60"/>
      <c r="H29" s="56" t="s">
        <v>607</v>
      </c>
      <c r="I29" s="37" t="s">
        <v>473</v>
      </c>
      <c r="J29" s="62"/>
    </row>
    <row r="30" spans="5:10" ht="15.75" thickBot="1">
      <c r="H30" s="56" t="s">
        <v>608</v>
      </c>
      <c r="I30" s="37" t="s">
        <v>474</v>
      </c>
      <c r="J30" s="60"/>
    </row>
    <row r="31" spans="5:10" ht="15.75" thickBot="1">
      <c r="H31" s="56" t="s">
        <v>582</v>
      </c>
      <c r="I31" s="37" t="s">
        <v>475</v>
      </c>
      <c r="J31" s="61" t="s">
        <v>672</v>
      </c>
    </row>
    <row r="32" spans="5:10" ht="15.75" thickBot="1">
      <c r="H32" s="56" t="s">
        <v>583</v>
      </c>
      <c r="I32" s="39" t="s">
        <v>478</v>
      </c>
      <c r="J32" s="59" t="s">
        <v>673</v>
      </c>
    </row>
    <row r="33" spans="8:10" ht="15.75" thickBot="1">
      <c r="H33" s="56" t="s">
        <v>609</v>
      </c>
      <c r="I33" s="39" t="s">
        <v>479</v>
      </c>
      <c r="J33" s="60"/>
    </row>
    <row r="34" spans="8:10" ht="15.75" thickBot="1">
      <c r="H34" s="56" t="s">
        <v>584</v>
      </c>
      <c r="I34" s="39" t="s">
        <v>481</v>
      </c>
      <c r="J34" s="59" t="s">
        <v>674</v>
      </c>
    </row>
    <row r="35" spans="8:10" ht="15.75" thickBot="1">
      <c r="H35" s="56" t="s">
        <v>610</v>
      </c>
      <c r="I35" s="39" t="s">
        <v>482</v>
      </c>
      <c r="J35" s="60"/>
    </row>
    <row r="36" spans="8:10" ht="15.75" thickBot="1">
      <c r="H36" s="56" t="s">
        <v>585</v>
      </c>
      <c r="I36" s="39" t="s">
        <v>484</v>
      </c>
      <c r="J36" s="59" t="s">
        <v>675</v>
      </c>
    </row>
    <row r="37" spans="8:10" ht="15.75" thickBot="1">
      <c r="H37" s="56" t="s">
        <v>611</v>
      </c>
      <c r="I37" s="39" t="s">
        <v>485</v>
      </c>
      <c r="J37" s="60"/>
    </row>
    <row r="38" spans="8:10" ht="15.75" thickBot="1">
      <c r="H38" s="56" t="s">
        <v>586</v>
      </c>
      <c r="I38" s="39" t="s">
        <v>487</v>
      </c>
      <c r="J38" s="59" t="s">
        <v>676</v>
      </c>
    </row>
    <row r="39" spans="8:10" ht="15.75" thickBot="1">
      <c r="H39" s="56" t="s">
        <v>612</v>
      </c>
      <c r="I39" s="39" t="s">
        <v>488</v>
      </c>
      <c r="J39" s="62"/>
    </row>
    <row r="40" spans="8:10" ht="15.75" thickBot="1">
      <c r="H40" s="56" t="s">
        <v>613</v>
      </c>
      <c r="I40" s="39" t="s">
        <v>489</v>
      </c>
      <c r="J40" s="60"/>
    </row>
    <row r="41" spans="8:10" ht="15.75" thickBot="1">
      <c r="H41" s="56" t="s">
        <v>587</v>
      </c>
      <c r="I41" s="30" t="s">
        <v>491</v>
      </c>
      <c r="J41" s="59" t="s">
        <v>677</v>
      </c>
    </row>
    <row r="42" spans="8:10" ht="15.75" thickBot="1">
      <c r="H42" s="56" t="s">
        <v>614</v>
      </c>
      <c r="I42" s="30" t="s">
        <v>492</v>
      </c>
      <c r="J42" s="62"/>
    </row>
    <row r="43" spans="8:10" ht="15.75" thickBot="1">
      <c r="H43" s="56" t="s">
        <v>615</v>
      </c>
      <c r="I43" s="30" t="s">
        <v>493</v>
      </c>
      <c r="J43" s="60"/>
    </row>
    <row r="44" spans="8:10" ht="15.75" thickBot="1">
      <c r="H44" s="56" t="s">
        <v>588</v>
      </c>
      <c r="I44" s="42" t="s">
        <v>496</v>
      </c>
      <c r="J44" s="59" t="s">
        <v>678</v>
      </c>
    </row>
    <row r="45" spans="8:10" ht="15.75" thickBot="1">
      <c r="H45" s="56" t="s">
        <v>616</v>
      </c>
      <c r="I45" s="42" t="s">
        <v>497</v>
      </c>
      <c r="J45" s="60"/>
    </row>
    <row r="46" spans="8:10" ht="15.75" thickBot="1">
      <c r="H46" s="56" t="s">
        <v>589</v>
      </c>
      <c r="I46" s="42" t="s">
        <v>499</v>
      </c>
      <c r="J46" s="59" t="s">
        <v>679</v>
      </c>
    </row>
    <row r="47" spans="8:10" ht="15.75" thickBot="1">
      <c r="H47" s="56" t="s">
        <v>617</v>
      </c>
      <c r="I47" s="42" t="s">
        <v>500</v>
      </c>
      <c r="J47" s="62"/>
    </row>
    <row r="48" spans="8:10" ht="15.75" thickBot="1">
      <c r="H48" s="56" t="s">
        <v>618</v>
      </c>
      <c r="I48" s="42" t="s">
        <v>501</v>
      </c>
      <c r="J48" s="62"/>
    </row>
    <row r="49" spans="8:10" ht="15.75" thickBot="1">
      <c r="H49" s="56" t="s">
        <v>619</v>
      </c>
      <c r="I49" s="42" t="s">
        <v>502</v>
      </c>
      <c r="J49" s="62"/>
    </row>
    <row r="50" spans="8:10" ht="15.75" thickBot="1">
      <c r="H50" s="56" t="s">
        <v>620</v>
      </c>
      <c r="I50" s="42" t="s">
        <v>503</v>
      </c>
      <c r="J50" s="62"/>
    </row>
    <row r="51" spans="8:10" ht="15.75" thickBot="1">
      <c r="H51" s="56" t="s">
        <v>621</v>
      </c>
      <c r="I51" s="42" t="s">
        <v>504</v>
      </c>
      <c r="J51" s="60"/>
    </row>
    <row r="52" spans="8:10" ht="15.75" thickBot="1">
      <c r="H52" s="56" t="s">
        <v>622</v>
      </c>
      <c r="I52" s="42" t="s">
        <v>506</v>
      </c>
      <c r="J52" s="59" t="s">
        <v>680</v>
      </c>
    </row>
    <row r="53" spans="8:10" ht="15.75" thickBot="1">
      <c r="H53" s="56" t="s">
        <v>623</v>
      </c>
      <c r="I53" s="42" t="s">
        <v>507</v>
      </c>
      <c r="J53" s="62"/>
    </row>
    <row r="54" spans="8:10" ht="15.75" thickBot="1">
      <c r="H54" s="56" t="s">
        <v>624</v>
      </c>
      <c r="I54" s="42" t="s">
        <v>508</v>
      </c>
      <c r="J54" s="62"/>
    </row>
    <row r="55" spans="8:10" ht="15.75" thickBot="1">
      <c r="H55" s="56" t="s">
        <v>625</v>
      </c>
      <c r="I55" s="42" t="s">
        <v>509</v>
      </c>
      <c r="J55" s="60"/>
    </row>
    <row r="56" spans="8:10" ht="15.75" thickBot="1">
      <c r="H56" s="56" t="s">
        <v>626</v>
      </c>
      <c r="I56" s="45" t="s">
        <v>511</v>
      </c>
      <c r="J56" s="61" t="s">
        <v>681</v>
      </c>
    </row>
    <row r="57" spans="8:10" ht="15.75" thickBot="1">
      <c r="H57" s="56" t="s">
        <v>627</v>
      </c>
      <c r="I57" s="45" t="s">
        <v>513</v>
      </c>
      <c r="J57" s="59" t="s">
        <v>682</v>
      </c>
    </row>
    <row r="58" spans="8:10" ht="15.75" thickBot="1">
      <c r="H58" s="56" t="s">
        <v>628</v>
      </c>
      <c r="I58" s="45" t="s">
        <v>514</v>
      </c>
      <c r="J58" s="60"/>
    </row>
    <row r="59" spans="8:10" ht="15.75" thickBot="1">
      <c r="H59" s="56" t="s">
        <v>629</v>
      </c>
      <c r="I59" s="45" t="s">
        <v>515</v>
      </c>
      <c r="J59" s="61" t="s">
        <v>683</v>
      </c>
    </row>
    <row r="60" spans="8:10" ht="15.75" thickBot="1">
      <c r="H60" s="56" t="s">
        <v>630</v>
      </c>
      <c r="I60" s="45" t="s">
        <v>516</v>
      </c>
      <c r="J60" s="61" t="s">
        <v>684</v>
      </c>
    </row>
    <row r="61" spans="8:10" ht="15.75" thickBot="1">
      <c r="H61" s="56" t="s">
        <v>631</v>
      </c>
      <c r="I61" s="48" t="s">
        <v>519</v>
      </c>
      <c r="J61" s="59" t="s">
        <v>685</v>
      </c>
    </row>
    <row r="62" spans="8:10" ht="15.75" thickBot="1">
      <c r="H62" s="56" t="s">
        <v>632</v>
      </c>
      <c r="I62" s="48" t="s">
        <v>520</v>
      </c>
      <c r="J62" s="62"/>
    </row>
    <row r="63" spans="8:10" ht="15.75" thickBot="1">
      <c r="H63" s="56" t="s">
        <v>633</v>
      </c>
      <c r="I63" s="48" t="s">
        <v>521</v>
      </c>
      <c r="J63" s="60"/>
    </row>
    <row r="64" spans="8:10" ht="15.75" thickBot="1">
      <c r="H64" s="56" t="s">
        <v>634</v>
      </c>
      <c r="I64" s="48" t="s">
        <v>523</v>
      </c>
      <c r="J64" s="59" t="s">
        <v>686</v>
      </c>
    </row>
    <row r="65" spans="8:10" ht="15.75" thickBot="1">
      <c r="H65" s="56" t="s">
        <v>635</v>
      </c>
      <c r="I65" s="48" t="s">
        <v>524</v>
      </c>
      <c r="J65" s="62"/>
    </row>
    <row r="66" spans="8:10" ht="15.75" thickBot="1">
      <c r="H66" s="56" t="s">
        <v>636</v>
      </c>
      <c r="I66" s="48" t="s">
        <v>525</v>
      </c>
      <c r="J66" s="62"/>
    </row>
    <row r="67" spans="8:10" ht="15.75" thickBot="1">
      <c r="H67" s="56" t="s">
        <v>637</v>
      </c>
      <c r="I67" s="48" t="s">
        <v>526</v>
      </c>
      <c r="J67" s="62"/>
    </row>
    <row r="68" spans="8:10" ht="15.75" thickBot="1">
      <c r="H68" s="56" t="s">
        <v>638</v>
      </c>
      <c r="I68" s="48" t="s">
        <v>527</v>
      </c>
      <c r="J68" s="62"/>
    </row>
    <row r="69" spans="8:10" ht="15.75" thickBot="1">
      <c r="H69" s="56" t="s">
        <v>639</v>
      </c>
      <c r="I69" s="48" t="s">
        <v>528</v>
      </c>
      <c r="J69" s="62"/>
    </row>
    <row r="70" spans="8:10" ht="15.75" thickBot="1">
      <c r="H70" s="56" t="s">
        <v>640</v>
      </c>
      <c r="I70" s="48" t="s">
        <v>529</v>
      </c>
      <c r="J70" s="60"/>
    </row>
    <row r="71" spans="8:10" ht="15.75" thickBot="1">
      <c r="H71" s="56" t="s">
        <v>641</v>
      </c>
      <c r="I71" s="50" t="s">
        <v>532</v>
      </c>
      <c r="J71" s="59" t="s">
        <v>687</v>
      </c>
    </row>
    <row r="72" spans="8:10" ht="15.75" thickBot="1">
      <c r="H72" s="56" t="s">
        <v>642</v>
      </c>
      <c r="I72" s="50" t="s">
        <v>533</v>
      </c>
      <c r="J72" s="60"/>
    </row>
    <row r="73" spans="8:10" ht="15.75" thickBot="1">
      <c r="H73" s="56" t="s">
        <v>643</v>
      </c>
      <c r="I73" s="50" t="s">
        <v>535</v>
      </c>
      <c r="J73" s="59" t="s">
        <v>688</v>
      </c>
    </row>
    <row r="74" spans="8:10" ht="15.75" thickBot="1">
      <c r="H74" s="56" t="s">
        <v>644</v>
      </c>
      <c r="I74" s="50" t="s">
        <v>536</v>
      </c>
      <c r="J74" s="60"/>
    </row>
    <row r="75" spans="8:10" ht="15.75" thickBot="1">
      <c r="H75" s="56" t="s">
        <v>645</v>
      </c>
      <c r="I75" s="50" t="s">
        <v>538</v>
      </c>
      <c r="J75" s="59" t="s">
        <v>689</v>
      </c>
    </row>
    <row r="76" spans="8:10" ht="15.75" thickBot="1">
      <c r="H76" s="56" t="s">
        <v>646</v>
      </c>
      <c r="I76" s="50" t="s">
        <v>539</v>
      </c>
      <c r="J76" s="62"/>
    </row>
    <row r="77" spans="8:10" ht="15.75" thickBot="1">
      <c r="H77" s="56" t="s">
        <v>647</v>
      </c>
      <c r="I77" s="50" t="s">
        <v>540</v>
      </c>
      <c r="J77" s="62"/>
    </row>
    <row r="78" spans="8:10" ht="15.75" thickBot="1">
      <c r="H78" s="56" t="s">
        <v>648</v>
      </c>
      <c r="I78" s="50" t="s">
        <v>541</v>
      </c>
      <c r="J78" s="62"/>
    </row>
    <row r="79" spans="8:10" ht="15.75" thickBot="1">
      <c r="H79" s="56" t="s">
        <v>649</v>
      </c>
      <c r="I79" s="50" t="s">
        <v>542</v>
      </c>
      <c r="J79" s="60"/>
    </row>
    <row r="80" spans="8:10" ht="15.75" thickBot="1">
      <c r="H80" s="56" t="s">
        <v>650</v>
      </c>
      <c r="I80" s="34" t="s">
        <v>543</v>
      </c>
      <c r="J80" s="61" t="s">
        <v>690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43</vt:i4>
      </vt:variant>
    </vt:vector>
  </HeadingPairs>
  <TitlesOfParts>
    <vt:vector size="49" baseType="lpstr">
      <vt:lpstr>BECAS 2017</vt:lpstr>
      <vt:lpstr>BECAS 2018</vt:lpstr>
      <vt:lpstr>BECAS 2019</vt:lpstr>
      <vt:lpstr>PLAN DEL PROFESORADO 2020</vt:lpstr>
      <vt:lpstr>Hoja1</vt:lpstr>
      <vt:lpstr>Datos</vt:lpstr>
      <vt:lpstr>'BECAS 2018'!Área_de_impresión</vt:lpstr>
      <vt:lpstr>'BECAS 2019'!Área_de_impresión</vt:lpstr>
      <vt:lpstr>catorce</vt:lpstr>
      <vt:lpstr>cinco</vt:lpstr>
      <vt:lpstr>cuatro</vt:lpstr>
      <vt:lpstr>diecinueve</vt:lpstr>
      <vt:lpstr>dieciocho</vt:lpstr>
      <vt:lpstr>dieciseis</vt:lpstr>
      <vt:lpstr>diecisiete</vt:lpstr>
      <vt:lpstr>diez</vt:lpstr>
      <vt:lpstr>doce</vt:lpstr>
      <vt:lpstr>dos</vt:lpstr>
      <vt:lpstr>nueve</vt:lpstr>
      <vt:lpstr>ocho</vt:lpstr>
      <vt:lpstr>once</vt:lpstr>
      <vt:lpstr>quince</vt:lpstr>
      <vt:lpstr>seis</vt:lpstr>
      <vt:lpstr>siete</vt:lpstr>
      <vt:lpstr>'BECAS 2018'!Títulos_a_imprimir</vt:lpstr>
      <vt:lpstr>'BECAS 2019'!Títulos_a_imprimir</vt:lpstr>
      <vt:lpstr>trece</vt:lpstr>
      <vt:lpstr>treinta</vt:lpstr>
      <vt:lpstr>treintaycinco</vt:lpstr>
      <vt:lpstr>treintaycuatro</vt:lpstr>
      <vt:lpstr>treintaydos</vt:lpstr>
      <vt:lpstr>treintaynueve</vt:lpstr>
      <vt:lpstr>treintayocho</vt:lpstr>
      <vt:lpstr>treintayseis</vt:lpstr>
      <vt:lpstr>treintaysiete</vt:lpstr>
      <vt:lpstr>treintaytres</vt:lpstr>
      <vt:lpstr>treintayuno</vt:lpstr>
      <vt:lpstr>tres</vt:lpstr>
      <vt:lpstr>uno</vt:lpstr>
      <vt:lpstr>veinte</vt:lpstr>
      <vt:lpstr>veinticinco</vt:lpstr>
      <vt:lpstr>veinticuatro</vt:lpstr>
      <vt:lpstr>veintidos</vt:lpstr>
      <vt:lpstr>veintinueve</vt:lpstr>
      <vt:lpstr>veintiocho</vt:lpstr>
      <vt:lpstr>veintiseis</vt:lpstr>
      <vt:lpstr>veintisiete</vt:lpstr>
      <vt:lpstr>veintitres</vt:lpstr>
      <vt:lpstr>veintiuno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Idiomas</dc:creator>
  <cp:lastModifiedBy>CTE</cp:lastModifiedBy>
  <cp:lastPrinted>2020-02-11T15:01:11Z</cp:lastPrinted>
  <dcterms:created xsi:type="dcterms:W3CDTF">2016-12-19T15:56:54Z</dcterms:created>
  <dcterms:modified xsi:type="dcterms:W3CDTF">2020-03-03T13:12:30Z</dcterms:modified>
</cp:coreProperties>
</file>